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新建文件夹 (2)\侯冠男\2026年扩大社保补贴\2026年扩大社保补贴\第一批公示\公示（第一批）\"/>
    </mc:Choice>
  </mc:AlternateContent>
  <bookViews>
    <workbookView windowWidth="28800" windowHeight="12375"/>
  </bookViews>
  <sheets>
    <sheet name="Sheet1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<sst xmlns="http://schemas.openxmlformats.org/spreadsheetml/2006/main" count="132" uniqueCount="91">
  <si>
    <t>陵川县2026年第一批扩大社保补贴明细表</t>
  </si>
  <si>
    <t>单位：元</t>
  </si>
  <si>
    <t>序号</t>
  </si>
  <si>
    <t>申报单位名称</t>
  </si>
  <si>
    <t>申报人姓名</t>
  </si>
  <si>
    <t>养老保险
缴费金额
（个人）</t>
  </si>
  <si>
    <t>失业保险
缴费金额
（个人）</t>
  </si>
  <si>
    <t>医疗保险
缴费金额
（个人）</t>
  </si>
  <si>
    <t>合计</t>
  </si>
  <si>
    <t>补贴金额</t>
  </si>
  <si>
    <t>备注</t>
  </si>
  <si>
    <t>山西鸿生化工股份有限公司</t>
  </si>
  <si>
    <t>魏申奥</t>
  </si>
  <si>
    <t>李泽楷</t>
  </si>
  <si>
    <t>王鹏毅</t>
  </si>
  <si>
    <t>秦子森</t>
  </si>
  <si>
    <t>周静静</t>
  </si>
  <si>
    <t>靳文菊</t>
  </si>
  <si>
    <t>宋成刚</t>
  </si>
  <si>
    <t>崔鑫磊</t>
  </si>
  <si>
    <t>1358.08</t>
  </si>
  <si>
    <t>50.92</t>
  </si>
  <si>
    <t>郎宁波</t>
  </si>
  <si>
    <t>2037.12</t>
  </si>
  <si>
    <t>76.38</t>
  </si>
  <si>
    <t>小计</t>
  </si>
  <si>
    <t>晋城市鸿生供应链管理有限公司</t>
  </si>
  <si>
    <t>晁艺佳</t>
  </si>
  <si>
    <t>335.84</t>
  </si>
  <si>
    <t>陵川县顺利达运输有限责任公司</t>
  </si>
  <si>
    <t>赵保胜</t>
  </si>
  <si>
    <t>3055.68</t>
  </si>
  <si>
    <t>114.57</t>
  </si>
  <si>
    <t>758.4</t>
  </si>
  <si>
    <t>侯玉培</t>
  </si>
  <si>
    <t>晋城市贴心财税服务有限公司</t>
  </si>
  <si>
    <t>冯江妮</t>
  </si>
  <si>
    <t>2376.64</t>
  </si>
  <si>
    <t>88.97</t>
  </si>
  <si>
    <t>588.64</t>
  </si>
  <si>
    <t>杨家慧</t>
  </si>
  <si>
    <t>114.15</t>
  </si>
  <si>
    <t>756.56</t>
  </si>
  <si>
    <t>山西绿之金制药有限公司</t>
  </si>
  <si>
    <t>宋佳祺</t>
  </si>
  <si>
    <t>1697.6</t>
  </si>
  <si>
    <t>63.65</t>
  </si>
  <si>
    <t>419.8</t>
  </si>
  <si>
    <t>李纭舒</t>
  </si>
  <si>
    <t>秦夏丽</t>
  </si>
  <si>
    <t>王梦欣</t>
  </si>
  <si>
    <t>336.76</t>
  </si>
  <si>
    <t>路玉波</t>
  </si>
  <si>
    <t>3727.36</t>
  </si>
  <si>
    <t>127.16</t>
  </si>
  <si>
    <t>840.52</t>
  </si>
  <si>
    <t>姚语鑫</t>
  </si>
  <si>
    <t>1018.56</t>
  </si>
  <si>
    <t>38.19</t>
  </si>
  <si>
    <t>252.8</t>
  </si>
  <si>
    <t>陵川县骅磊盛纳米新材料有限公司</t>
  </si>
  <si>
    <t>王嘉乐</t>
  </si>
  <si>
    <t>4063.2</t>
  </si>
  <si>
    <t>1008.44</t>
  </si>
  <si>
    <t>武馨鋆</t>
  </si>
  <si>
    <t>2716.16</t>
  </si>
  <si>
    <t>山西浩乐商务服务有限公司</t>
  </si>
  <si>
    <t>程慧茹</t>
  </si>
  <si>
    <t>山西锦途人力资源有限公司</t>
  </si>
  <si>
    <t>李涛</t>
  </si>
  <si>
    <t>2712.48</t>
  </si>
  <si>
    <t>和志明</t>
  </si>
  <si>
    <t>王伟健</t>
  </si>
  <si>
    <t>89.11</t>
  </si>
  <si>
    <t>590.48</t>
  </si>
  <si>
    <t>山西祥梨花食品有限公司</t>
  </si>
  <si>
    <t>李玉婷</t>
  </si>
  <si>
    <t>504.68</t>
  </si>
  <si>
    <t>山西兰花太行中药有限公司</t>
  </si>
  <si>
    <t>宁宇欣</t>
  </si>
  <si>
    <t>151.92</t>
  </si>
  <si>
    <t>王琪</t>
  </si>
  <si>
    <t>5909.19</t>
  </si>
  <si>
    <t>221.58</t>
  </si>
  <si>
    <t>1438.54</t>
  </si>
  <si>
    <t>贾荟杰</t>
  </si>
  <si>
    <t>88.69</t>
  </si>
  <si>
    <t>587.72</t>
  </si>
  <si>
    <t>晋城市科汇农产品开发有限公司</t>
  </si>
  <si>
    <t>赵永太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</si>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</sst>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3">
    <font>
      <sz val="12"/>
      <color theme="1"/>
      <name val="宋体"/>
      <charset val="136"/>
      <scheme val="minor"/>
    </font>
    <font>
      <sz val="14"/>
      <color theme="1"/>
      <name val="黑体"/>
      <charset val="134"/>
    </font>
    <font>
      <sz val="20"/>
      <color indexed="8"/>
      <name val="方正小标宋简体"/>
      <charset val="134"/>
    </font>
    <font>
      <b/>
      <sz val="12"/>
      <color indexed="8"/>
      <name val="仿宋_GB2312"/>
      <charset val="134"/>
    </font>
    <font>
      <sz val="12"/>
      <color indexed="8"/>
      <name val="仿宋_GB2312"/>
      <charset val="134"/>
    </font>
    <font>
      <sz val="11"/>
      <color indexed="8"/>
      <name val="宋体"/>
      <charset val="134"/>
    </font>
    <font>
      <sz val="16"/>
      <color indexed="8"/>
      <name val="宋体"/>
      <charset val="134"/>
    </font>
    <font>
      <sz val="24"/>
      <color indexed="8"/>
      <name val="方正小标宋简体"/>
      <charset val="134"/>
    </font>
    <font>
      <b/>
      <sz val="14"/>
      <color theme="1"/>
      <name val="仿宋_GB2312"/>
      <charset val="134"/>
    </font>
    <font>
      <sz val="1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2" fillId="0" borderId="0">
      <alignment vertical="center"/>
    </xf>
    <xf numFmtId="0" fontId="32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/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>
      <alignment vertical="center"/>
    </xf>
    <xf numFmtId="0" fontId="5" fillId="0" borderId="1" xfId="0" applyFont="1" applyBorder="1">
      <alignment vertical="center"/>
    </xf>
    <xf numFmtId="49" fontId="10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177" fontId="5" fillId="0" borderId="0" xfId="0" applyNumberFormat="1" applyFont="1">
      <alignment vertical="center"/>
    </xf>
    <xf numFmtId="49" fontId="9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9" fillId="0" borderId="0" xfId="0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6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3"/>
  <sheetViews>
    <sheetView tabSelected="1" topLeftCell="A35" workbookViewId="0">
      <selection activeCell="H47" sqref="H47"/>
    </sheetView>
  </sheetViews>
  <sheetFormatPr defaultColWidth="8.75" defaultRowHeight="20.25"/>
  <cols>
    <col min="1" max="1" width="6.375" style="7" customWidth="1"/>
    <col min="2" max="2" width="35.625" style="8" customWidth="1"/>
    <col min="3" max="3" width="23" style="8" customWidth="1"/>
    <col min="4" max="6" width="11.625" style="9" customWidth="1"/>
    <col min="7" max="7" width="16.75" style="8" customWidth="1"/>
    <col min="8" max="8" width="13.625" style="8" customWidth="1"/>
    <col min="9" max="29" width="9" style="10" customWidth="1"/>
    <col min="30" max="254" width="8.75" style="10"/>
    <col min="255" max="255" width="5.125" style="10" customWidth="1"/>
    <col min="256" max="256" width="9.375" style="10" customWidth="1"/>
    <col min="257" max="257" width="20.25" style="10" customWidth="1"/>
    <col min="258" max="258" width="31.375" style="10" customWidth="1"/>
    <col min="259" max="259" width="12.625" style="10" customWidth="1"/>
    <col min="260" max="260" width="17.25" style="10" customWidth="1"/>
    <col min="261" max="261" width="15.125" style="10" customWidth="1"/>
    <col min="262" max="285" width="9" style="10" customWidth="1"/>
    <col min="286" max="510" width="8.75" style="10"/>
    <col min="511" max="511" width="5.125" style="10" customWidth="1"/>
    <col min="512" max="512" width="9.375" style="10" customWidth="1"/>
    <col min="513" max="513" width="20.25" style="10" customWidth="1"/>
    <col min="514" max="514" width="31.375" style="10" customWidth="1"/>
    <col min="515" max="515" width="12.625" style="10" customWidth="1"/>
    <col min="516" max="516" width="17.25" style="10" customWidth="1"/>
    <col min="517" max="517" width="15.125" style="10" customWidth="1"/>
    <col min="518" max="541" width="9" style="10" customWidth="1"/>
    <col min="542" max="766" width="8.75" style="10"/>
    <col min="767" max="767" width="5.125" style="10" customWidth="1"/>
    <col min="768" max="768" width="9.375" style="10" customWidth="1"/>
    <col min="769" max="769" width="20.25" style="10" customWidth="1"/>
    <col min="770" max="770" width="31.375" style="10" customWidth="1"/>
    <col min="771" max="771" width="12.625" style="10" customWidth="1"/>
    <col min="772" max="772" width="17.25" style="10" customWidth="1"/>
    <col min="773" max="773" width="15.125" style="10" customWidth="1"/>
    <col min="774" max="797" width="9" style="10" customWidth="1"/>
    <col min="798" max="1022" width="8.75" style="10"/>
    <col min="1023" max="1023" width="5.125" style="10" customWidth="1"/>
    <col min="1024" max="1024" width="9.375" style="10" customWidth="1"/>
    <col min="1025" max="1025" width="20.25" style="10" customWidth="1"/>
    <col min="1026" max="1026" width="31.375" style="10" customWidth="1"/>
    <col min="1027" max="1027" width="12.625" style="10" customWidth="1"/>
    <col min="1028" max="1028" width="17.25" style="10" customWidth="1"/>
    <col min="1029" max="1029" width="15.125" style="10" customWidth="1"/>
    <col min="1030" max="1053" width="9" style="10" customWidth="1"/>
    <col min="1054" max="1278" width="8.75" style="10"/>
    <col min="1279" max="1279" width="5.125" style="10" customWidth="1"/>
    <col min="1280" max="1280" width="9.375" style="10" customWidth="1"/>
    <col min="1281" max="1281" width="20.25" style="10" customWidth="1"/>
    <col min="1282" max="1282" width="31.375" style="10" customWidth="1"/>
    <col min="1283" max="1283" width="12.625" style="10" customWidth="1"/>
    <col min="1284" max="1284" width="17.25" style="10" customWidth="1"/>
    <col min="1285" max="1285" width="15.125" style="10" customWidth="1"/>
    <col min="1286" max="1309" width="9" style="10" customWidth="1"/>
    <col min="1310" max="1534" width="8.75" style="10"/>
    <col min="1535" max="1535" width="5.125" style="10" customWidth="1"/>
    <col min="1536" max="1536" width="9.375" style="10" customWidth="1"/>
    <col min="1537" max="1537" width="20.25" style="10" customWidth="1"/>
    <col min="1538" max="1538" width="31.375" style="10" customWidth="1"/>
    <col min="1539" max="1539" width="12.625" style="10" customWidth="1"/>
    <col min="1540" max="1540" width="17.25" style="10" customWidth="1"/>
    <col min="1541" max="1541" width="15.125" style="10" customWidth="1"/>
    <col min="1542" max="1565" width="9" style="10" customWidth="1"/>
    <col min="1566" max="1790" width="8.75" style="10"/>
    <col min="1791" max="1791" width="5.125" style="10" customWidth="1"/>
    <col min="1792" max="1792" width="9.375" style="10" customWidth="1"/>
    <col min="1793" max="1793" width="20.25" style="10" customWidth="1"/>
    <col min="1794" max="1794" width="31.375" style="10" customWidth="1"/>
    <col min="1795" max="1795" width="12.625" style="10" customWidth="1"/>
    <col min="1796" max="1796" width="17.25" style="10" customWidth="1"/>
    <col min="1797" max="1797" width="15.125" style="10" customWidth="1"/>
    <col min="1798" max="1821" width="9" style="10" customWidth="1"/>
    <col min="1822" max="2046" width="8.75" style="10"/>
    <col min="2047" max="2047" width="5.125" style="10" customWidth="1"/>
    <col min="2048" max="2048" width="9.375" style="10" customWidth="1"/>
    <col min="2049" max="2049" width="20.25" style="10" customWidth="1"/>
    <col min="2050" max="2050" width="31.375" style="10" customWidth="1"/>
    <col min="2051" max="2051" width="12.625" style="10" customWidth="1"/>
    <col min="2052" max="2052" width="17.25" style="10" customWidth="1"/>
    <col min="2053" max="2053" width="15.125" style="10" customWidth="1"/>
    <col min="2054" max="2077" width="9" style="10" customWidth="1"/>
    <col min="2078" max="2302" width="8.75" style="10"/>
    <col min="2303" max="2303" width="5.125" style="10" customWidth="1"/>
    <col min="2304" max="2304" width="9.375" style="10" customWidth="1"/>
    <col min="2305" max="2305" width="20.25" style="10" customWidth="1"/>
    <col min="2306" max="2306" width="31.375" style="10" customWidth="1"/>
    <col min="2307" max="2307" width="12.625" style="10" customWidth="1"/>
    <col min="2308" max="2308" width="17.25" style="10" customWidth="1"/>
    <col min="2309" max="2309" width="15.125" style="10" customWidth="1"/>
    <col min="2310" max="2333" width="9" style="10" customWidth="1"/>
    <col min="2334" max="2558" width="8.75" style="10"/>
    <col min="2559" max="2559" width="5.125" style="10" customWidth="1"/>
    <col min="2560" max="2560" width="9.375" style="10" customWidth="1"/>
    <col min="2561" max="2561" width="20.25" style="10" customWidth="1"/>
    <col min="2562" max="2562" width="31.375" style="10" customWidth="1"/>
    <col min="2563" max="2563" width="12.625" style="10" customWidth="1"/>
    <col min="2564" max="2564" width="17.25" style="10" customWidth="1"/>
    <col min="2565" max="2565" width="15.125" style="10" customWidth="1"/>
    <col min="2566" max="2589" width="9" style="10" customWidth="1"/>
    <col min="2590" max="2814" width="8.75" style="10"/>
    <col min="2815" max="2815" width="5.125" style="10" customWidth="1"/>
    <col min="2816" max="2816" width="9.375" style="10" customWidth="1"/>
    <col min="2817" max="2817" width="20.25" style="10" customWidth="1"/>
    <col min="2818" max="2818" width="31.375" style="10" customWidth="1"/>
    <col min="2819" max="2819" width="12.625" style="10" customWidth="1"/>
    <col min="2820" max="2820" width="17.25" style="10" customWidth="1"/>
    <col min="2821" max="2821" width="15.125" style="10" customWidth="1"/>
    <col min="2822" max="2845" width="9" style="10" customWidth="1"/>
    <col min="2846" max="3070" width="8.75" style="10"/>
    <col min="3071" max="3071" width="5.125" style="10" customWidth="1"/>
    <col min="3072" max="3072" width="9.375" style="10" customWidth="1"/>
    <col min="3073" max="3073" width="20.25" style="10" customWidth="1"/>
    <col min="3074" max="3074" width="31.375" style="10" customWidth="1"/>
    <col min="3075" max="3075" width="12.625" style="10" customWidth="1"/>
    <col min="3076" max="3076" width="17.25" style="10" customWidth="1"/>
    <col min="3077" max="3077" width="15.125" style="10" customWidth="1"/>
    <col min="3078" max="3101" width="9" style="10" customWidth="1"/>
    <col min="3102" max="3326" width="8.75" style="10"/>
    <col min="3327" max="3327" width="5.125" style="10" customWidth="1"/>
    <col min="3328" max="3328" width="9.375" style="10" customWidth="1"/>
    <col min="3329" max="3329" width="20.25" style="10" customWidth="1"/>
    <col min="3330" max="3330" width="31.375" style="10" customWidth="1"/>
    <col min="3331" max="3331" width="12.625" style="10" customWidth="1"/>
    <col min="3332" max="3332" width="17.25" style="10" customWidth="1"/>
    <col min="3333" max="3333" width="15.125" style="10" customWidth="1"/>
    <col min="3334" max="3357" width="9" style="10" customWidth="1"/>
    <col min="3358" max="3582" width="8.75" style="10"/>
    <col min="3583" max="3583" width="5.125" style="10" customWidth="1"/>
    <col min="3584" max="3584" width="9.375" style="10" customWidth="1"/>
    <col min="3585" max="3585" width="20.25" style="10" customWidth="1"/>
    <col min="3586" max="3586" width="31.375" style="10" customWidth="1"/>
    <col min="3587" max="3587" width="12.625" style="10" customWidth="1"/>
    <col min="3588" max="3588" width="17.25" style="10" customWidth="1"/>
    <col min="3589" max="3589" width="15.125" style="10" customWidth="1"/>
    <col min="3590" max="3613" width="9" style="10" customWidth="1"/>
    <col min="3614" max="3838" width="8.75" style="10"/>
    <col min="3839" max="3839" width="5.125" style="10" customWidth="1"/>
    <col min="3840" max="3840" width="9.375" style="10" customWidth="1"/>
    <col min="3841" max="3841" width="20.25" style="10" customWidth="1"/>
    <col min="3842" max="3842" width="31.375" style="10" customWidth="1"/>
    <col min="3843" max="3843" width="12.625" style="10" customWidth="1"/>
    <col min="3844" max="3844" width="17.25" style="10" customWidth="1"/>
    <col min="3845" max="3845" width="15.125" style="10" customWidth="1"/>
    <col min="3846" max="3869" width="9" style="10" customWidth="1"/>
    <col min="3870" max="4094" width="8.75" style="10"/>
    <col min="4095" max="4095" width="5.125" style="10" customWidth="1"/>
    <col min="4096" max="4096" width="9.375" style="10" customWidth="1"/>
    <col min="4097" max="4097" width="20.25" style="10" customWidth="1"/>
    <col min="4098" max="4098" width="31.375" style="10" customWidth="1"/>
    <col min="4099" max="4099" width="12.625" style="10" customWidth="1"/>
    <col min="4100" max="4100" width="17.25" style="10" customWidth="1"/>
    <col min="4101" max="4101" width="15.125" style="10" customWidth="1"/>
    <col min="4102" max="4125" width="9" style="10" customWidth="1"/>
    <col min="4126" max="4350" width="8.75" style="10"/>
    <col min="4351" max="4351" width="5.125" style="10" customWidth="1"/>
    <col min="4352" max="4352" width="9.375" style="10" customWidth="1"/>
    <col min="4353" max="4353" width="20.25" style="10" customWidth="1"/>
    <col min="4354" max="4354" width="31.375" style="10" customWidth="1"/>
    <col min="4355" max="4355" width="12.625" style="10" customWidth="1"/>
    <col min="4356" max="4356" width="17.25" style="10" customWidth="1"/>
    <col min="4357" max="4357" width="15.125" style="10" customWidth="1"/>
    <col min="4358" max="4381" width="9" style="10" customWidth="1"/>
    <col min="4382" max="4606" width="8.75" style="10"/>
    <col min="4607" max="4607" width="5.125" style="10" customWidth="1"/>
    <col min="4608" max="4608" width="9.375" style="10" customWidth="1"/>
    <col min="4609" max="4609" width="20.25" style="10" customWidth="1"/>
    <col min="4610" max="4610" width="31.375" style="10" customWidth="1"/>
    <col min="4611" max="4611" width="12.625" style="10" customWidth="1"/>
    <col min="4612" max="4612" width="17.25" style="10" customWidth="1"/>
    <col min="4613" max="4613" width="15.125" style="10" customWidth="1"/>
    <col min="4614" max="4637" width="9" style="10" customWidth="1"/>
    <col min="4638" max="4862" width="8.75" style="10"/>
    <col min="4863" max="4863" width="5.125" style="10" customWidth="1"/>
    <col min="4864" max="4864" width="9.375" style="10" customWidth="1"/>
    <col min="4865" max="4865" width="20.25" style="10" customWidth="1"/>
    <col min="4866" max="4866" width="31.375" style="10" customWidth="1"/>
    <col min="4867" max="4867" width="12.625" style="10" customWidth="1"/>
    <col min="4868" max="4868" width="17.25" style="10" customWidth="1"/>
    <col min="4869" max="4869" width="15.125" style="10" customWidth="1"/>
    <col min="4870" max="4893" width="9" style="10" customWidth="1"/>
    <col min="4894" max="5118" width="8.75" style="10"/>
    <col min="5119" max="5119" width="5.125" style="10" customWidth="1"/>
    <col min="5120" max="5120" width="9.375" style="10" customWidth="1"/>
    <col min="5121" max="5121" width="20.25" style="10" customWidth="1"/>
    <col min="5122" max="5122" width="31.375" style="10" customWidth="1"/>
    <col min="5123" max="5123" width="12.625" style="10" customWidth="1"/>
    <col min="5124" max="5124" width="17.25" style="10" customWidth="1"/>
    <col min="5125" max="5125" width="15.125" style="10" customWidth="1"/>
    <col min="5126" max="5149" width="9" style="10" customWidth="1"/>
    <col min="5150" max="5374" width="8.75" style="10"/>
    <col min="5375" max="5375" width="5.125" style="10" customWidth="1"/>
    <col min="5376" max="5376" width="9.375" style="10" customWidth="1"/>
    <col min="5377" max="5377" width="20.25" style="10" customWidth="1"/>
    <col min="5378" max="5378" width="31.375" style="10" customWidth="1"/>
    <col min="5379" max="5379" width="12.625" style="10" customWidth="1"/>
    <col min="5380" max="5380" width="17.25" style="10" customWidth="1"/>
    <col min="5381" max="5381" width="15.125" style="10" customWidth="1"/>
    <col min="5382" max="5405" width="9" style="10" customWidth="1"/>
    <col min="5406" max="5630" width="8.75" style="10"/>
    <col min="5631" max="5631" width="5.125" style="10" customWidth="1"/>
    <col min="5632" max="5632" width="9.375" style="10" customWidth="1"/>
    <col min="5633" max="5633" width="20.25" style="10" customWidth="1"/>
    <col min="5634" max="5634" width="31.375" style="10" customWidth="1"/>
    <col min="5635" max="5635" width="12.625" style="10" customWidth="1"/>
    <col min="5636" max="5636" width="17.25" style="10" customWidth="1"/>
    <col min="5637" max="5637" width="15.125" style="10" customWidth="1"/>
    <col min="5638" max="5661" width="9" style="10" customWidth="1"/>
    <col min="5662" max="5886" width="8.75" style="10"/>
    <col min="5887" max="5887" width="5.125" style="10" customWidth="1"/>
    <col min="5888" max="5888" width="9.375" style="10" customWidth="1"/>
    <col min="5889" max="5889" width="20.25" style="10" customWidth="1"/>
    <col min="5890" max="5890" width="31.375" style="10" customWidth="1"/>
    <col min="5891" max="5891" width="12.625" style="10" customWidth="1"/>
    <col min="5892" max="5892" width="17.25" style="10" customWidth="1"/>
    <col min="5893" max="5893" width="15.125" style="10" customWidth="1"/>
    <col min="5894" max="5917" width="9" style="10" customWidth="1"/>
    <col min="5918" max="6142" width="8.75" style="10"/>
    <col min="6143" max="6143" width="5.125" style="10" customWidth="1"/>
    <col min="6144" max="6144" width="9.375" style="10" customWidth="1"/>
    <col min="6145" max="6145" width="20.25" style="10" customWidth="1"/>
    <col min="6146" max="6146" width="31.375" style="10" customWidth="1"/>
    <col min="6147" max="6147" width="12.625" style="10" customWidth="1"/>
    <col min="6148" max="6148" width="17.25" style="10" customWidth="1"/>
    <col min="6149" max="6149" width="15.125" style="10" customWidth="1"/>
    <col min="6150" max="6173" width="9" style="10" customWidth="1"/>
    <col min="6174" max="6398" width="8.75" style="10"/>
    <col min="6399" max="6399" width="5.125" style="10" customWidth="1"/>
    <col min="6400" max="6400" width="9.375" style="10" customWidth="1"/>
    <col min="6401" max="6401" width="20.25" style="10" customWidth="1"/>
    <col min="6402" max="6402" width="31.375" style="10" customWidth="1"/>
    <col min="6403" max="6403" width="12.625" style="10" customWidth="1"/>
    <col min="6404" max="6404" width="17.25" style="10" customWidth="1"/>
    <col min="6405" max="6405" width="15.125" style="10" customWidth="1"/>
    <col min="6406" max="6429" width="9" style="10" customWidth="1"/>
    <col min="6430" max="6654" width="8.75" style="10"/>
    <col min="6655" max="6655" width="5.125" style="10" customWidth="1"/>
    <col min="6656" max="6656" width="9.375" style="10" customWidth="1"/>
    <col min="6657" max="6657" width="20.25" style="10" customWidth="1"/>
    <col min="6658" max="6658" width="31.375" style="10" customWidth="1"/>
    <col min="6659" max="6659" width="12.625" style="10" customWidth="1"/>
    <col min="6660" max="6660" width="17.25" style="10" customWidth="1"/>
    <col min="6661" max="6661" width="15.125" style="10" customWidth="1"/>
    <col min="6662" max="6685" width="9" style="10" customWidth="1"/>
    <col min="6686" max="6910" width="8.75" style="10"/>
    <col min="6911" max="6911" width="5.125" style="10" customWidth="1"/>
    <col min="6912" max="6912" width="9.375" style="10" customWidth="1"/>
    <col min="6913" max="6913" width="20.25" style="10" customWidth="1"/>
    <col min="6914" max="6914" width="31.375" style="10" customWidth="1"/>
    <col min="6915" max="6915" width="12.625" style="10" customWidth="1"/>
    <col min="6916" max="6916" width="17.25" style="10" customWidth="1"/>
    <col min="6917" max="6917" width="15.125" style="10" customWidth="1"/>
    <col min="6918" max="6941" width="9" style="10" customWidth="1"/>
    <col min="6942" max="7166" width="8.75" style="10"/>
    <col min="7167" max="7167" width="5.125" style="10" customWidth="1"/>
    <col min="7168" max="7168" width="9.375" style="10" customWidth="1"/>
    <col min="7169" max="7169" width="20.25" style="10" customWidth="1"/>
    <col min="7170" max="7170" width="31.375" style="10" customWidth="1"/>
    <col min="7171" max="7171" width="12.625" style="10" customWidth="1"/>
    <col min="7172" max="7172" width="17.25" style="10" customWidth="1"/>
    <col min="7173" max="7173" width="15.125" style="10" customWidth="1"/>
    <col min="7174" max="7197" width="9" style="10" customWidth="1"/>
    <col min="7198" max="7422" width="8.75" style="10"/>
    <col min="7423" max="7423" width="5.125" style="10" customWidth="1"/>
    <col min="7424" max="7424" width="9.375" style="10" customWidth="1"/>
    <col min="7425" max="7425" width="20.25" style="10" customWidth="1"/>
    <col min="7426" max="7426" width="31.375" style="10" customWidth="1"/>
    <col min="7427" max="7427" width="12.625" style="10" customWidth="1"/>
    <col min="7428" max="7428" width="17.25" style="10" customWidth="1"/>
    <col min="7429" max="7429" width="15.125" style="10" customWidth="1"/>
    <col min="7430" max="7453" width="9" style="10" customWidth="1"/>
    <col min="7454" max="7678" width="8.75" style="10"/>
    <col min="7679" max="7679" width="5.125" style="10" customWidth="1"/>
    <col min="7680" max="7680" width="9.375" style="10" customWidth="1"/>
    <col min="7681" max="7681" width="20.25" style="10" customWidth="1"/>
    <col min="7682" max="7682" width="31.375" style="10" customWidth="1"/>
    <col min="7683" max="7683" width="12.625" style="10" customWidth="1"/>
    <col min="7684" max="7684" width="17.25" style="10" customWidth="1"/>
    <col min="7685" max="7685" width="15.125" style="10" customWidth="1"/>
    <col min="7686" max="7709" width="9" style="10" customWidth="1"/>
    <col min="7710" max="7934" width="8.75" style="10"/>
    <col min="7935" max="7935" width="5.125" style="10" customWidth="1"/>
    <col min="7936" max="7936" width="9.375" style="10" customWidth="1"/>
    <col min="7937" max="7937" width="20.25" style="10" customWidth="1"/>
    <col min="7938" max="7938" width="31.375" style="10" customWidth="1"/>
    <col min="7939" max="7939" width="12.625" style="10" customWidth="1"/>
    <col min="7940" max="7940" width="17.25" style="10" customWidth="1"/>
    <col min="7941" max="7941" width="15.125" style="10" customWidth="1"/>
    <col min="7942" max="7965" width="9" style="10" customWidth="1"/>
    <col min="7966" max="8190" width="8.75" style="10"/>
    <col min="8191" max="8191" width="5.125" style="10" customWidth="1"/>
    <col min="8192" max="8192" width="9.375" style="10" customWidth="1"/>
    <col min="8193" max="8193" width="20.25" style="10" customWidth="1"/>
    <col min="8194" max="8194" width="31.375" style="10" customWidth="1"/>
    <col min="8195" max="8195" width="12.625" style="10" customWidth="1"/>
    <col min="8196" max="8196" width="17.25" style="10" customWidth="1"/>
    <col min="8197" max="8197" width="15.125" style="10" customWidth="1"/>
    <col min="8198" max="8221" width="9" style="10" customWidth="1"/>
    <col min="8222" max="8446" width="8.75" style="10"/>
    <col min="8447" max="8447" width="5.125" style="10" customWidth="1"/>
    <col min="8448" max="8448" width="9.375" style="10" customWidth="1"/>
    <col min="8449" max="8449" width="20.25" style="10" customWidth="1"/>
    <col min="8450" max="8450" width="31.375" style="10" customWidth="1"/>
    <col min="8451" max="8451" width="12.625" style="10" customWidth="1"/>
    <col min="8452" max="8452" width="17.25" style="10" customWidth="1"/>
    <col min="8453" max="8453" width="15.125" style="10" customWidth="1"/>
    <col min="8454" max="8477" width="9" style="10" customWidth="1"/>
    <col min="8478" max="8702" width="8.75" style="10"/>
    <col min="8703" max="8703" width="5.125" style="10" customWidth="1"/>
    <col min="8704" max="8704" width="9.375" style="10" customWidth="1"/>
    <col min="8705" max="8705" width="20.25" style="10" customWidth="1"/>
    <col min="8706" max="8706" width="31.375" style="10" customWidth="1"/>
    <col min="8707" max="8707" width="12.625" style="10" customWidth="1"/>
    <col min="8708" max="8708" width="17.25" style="10" customWidth="1"/>
    <col min="8709" max="8709" width="15.125" style="10" customWidth="1"/>
    <col min="8710" max="8733" width="9" style="10" customWidth="1"/>
    <col min="8734" max="8958" width="8.75" style="10"/>
    <col min="8959" max="8959" width="5.125" style="10" customWidth="1"/>
    <col min="8960" max="8960" width="9.375" style="10" customWidth="1"/>
    <col min="8961" max="8961" width="20.25" style="10" customWidth="1"/>
    <col min="8962" max="8962" width="31.375" style="10" customWidth="1"/>
    <col min="8963" max="8963" width="12.625" style="10" customWidth="1"/>
    <col min="8964" max="8964" width="17.25" style="10" customWidth="1"/>
    <col min="8965" max="8965" width="15.125" style="10" customWidth="1"/>
    <col min="8966" max="8989" width="9" style="10" customWidth="1"/>
    <col min="8990" max="9214" width="8.75" style="10"/>
    <col min="9215" max="9215" width="5.125" style="10" customWidth="1"/>
    <col min="9216" max="9216" width="9.375" style="10" customWidth="1"/>
    <col min="9217" max="9217" width="20.25" style="10" customWidth="1"/>
    <col min="9218" max="9218" width="31.375" style="10" customWidth="1"/>
    <col min="9219" max="9219" width="12.625" style="10" customWidth="1"/>
    <col min="9220" max="9220" width="17.25" style="10" customWidth="1"/>
    <col min="9221" max="9221" width="15.125" style="10" customWidth="1"/>
    <col min="9222" max="9245" width="9" style="10" customWidth="1"/>
    <col min="9246" max="9470" width="8.75" style="10"/>
    <col min="9471" max="9471" width="5.125" style="10" customWidth="1"/>
    <col min="9472" max="9472" width="9.375" style="10" customWidth="1"/>
    <col min="9473" max="9473" width="20.25" style="10" customWidth="1"/>
    <col min="9474" max="9474" width="31.375" style="10" customWidth="1"/>
    <col min="9475" max="9475" width="12.625" style="10" customWidth="1"/>
    <col min="9476" max="9476" width="17.25" style="10" customWidth="1"/>
    <col min="9477" max="9477" width="15.125" style="10" customWidth="1"/>
    <col min="9478" max="9501" width="9" style="10" customWidth="1"/>
    <col min="9502" max="9726" width="8.75" style="10"/>
    <col min="9727" max="9727" width="5.125" style="10" customWidth="1"/>
    <col min="9728" max="9728" width="9.375" style="10" customWidth="1"/>
    <col min="9729" max="9729" width="20.25" style="10" customWidth="1"/>
    <col min="9730" max="9730" width="31.375" style="10" customWidth="1"/>
    <col min="9731" max="9731" width="12.625" style="10" customWidth="1"/>
    <col min="9732" max="9732" width="17.25" style="10" customWidth="1"/>
    <col min="9733" max="9733" width="15.125" style="10" customWidth="1"/>
    <col min="9734" max="9757" width="9" style="10" customWidth="1"/>
    <col min="9758" max="9982" width="8.75" style="10"/>
    <col min="9983" max="9983" width="5.125" style="10" customWidth="1"/>
    <col min="9984" max="9984" width="9.375" style="10" customWidth="1"/>
    <col min="9985" max="9985" width="20.25" style="10" customWidth="1"/>
    <col min="9986" max="9986" width="31.375" style="10" customWidth="1"/>
    <col min="9987" max="9987" width="12.625" style="10" customWidth="1"/>
    <col min="9988" max="9988" width="17.25" style="10" customWidth="1"/>
    <col min="9989" max="9989" width="15.125" style="10" customWidth="1"/>
    <col min="9990" max="10013" width="9" style="10" customWidth="1"/>
    <col min="10014" max="10238" width="8.75" style="10"/>
    <col min="10239" max="10239" width="5.125" style="10" customWidth="1"/>
    <col min="10240" max="10240" width="9.375" style="10" customWidth="1"/>
    <col min="10241" max="10241" width="20.25" style="10" customWidth="1"/>
    <col min="10242" max="10242" width="31.375" style="10" customWidth="1"/>
    <col min="10243" max="10243" width="12.625" style="10" customWidth="1"/>
    <col min="10244" max="10244" width="17.25" style="10" customWidth="1"/>
    <col min="10245" max="10245" width="15.125" style="10" customWidth="1"/>
    <col min="10246" max="10269" width="9" style="10" customWidth="1"/>
    <col min="10270" max="10494" width="8.75" style="10"/>
    <col min="10495" max="10495" width="5.125" style="10" customWidth="1"/>
    <col min="10496" max="10496" width="9.375" style="10" customWidth="1"/>
    <col min="10497" max="10497" width="20.25" style="10" customWidth="1"/>
    <col min="10498" max="10498" width="31.375" style="10" customWidth="1"/>
    <col min="10499" max="10499" width="12.625" style="10" customWidth="1"/>
    <col min="10500" max="10500" width="17.25" style="10" customWidth="1"/>
    <col min="10501" max="10501" width="15.125" style="10" customWidth="1"/>
    <col min="10502" max="10525" width="9" style="10" customWidth="1"/>
    <col min="10526" max="10750" width="8.75" style="10"/>
    <col min="10751" max="10751" width="5.125" style="10" customWidth="1"/>
    <col min="10752" max="10752" width="9.375" style="10" customWidth="1"/>
    <col min="10753" max="10753" width="20.25" style="10" customWidth="1"/>
    <col min="10754" max="10754" width="31.375" style="10" customWidth="1"/>
    <col min="10755" max="10755" width="12.625" style="10" customWidth="1"/>
    <col min="10756" max="10756" width="17.25" style="10" customWidth="1"/>
    <col min="10757" max="10757" width="15.125" style="10" customWidth="1"/>
    <col min="10758" max="10781" width="9" style="10" customWidth="1"/>
    <col min="10782" max="11006" width="8.75" style="10"/>
    <col min="11007" max="11007" width="5.125" style="10" customWidth="1"/>
    <col min="11008" max="11008" width="9.375" style="10" customWidth="1"/>
    <col min="11009" max="11009" width="20.25" style="10" customWidth="1"/>
    <col min="11010" max="11010" width="31.375" style="10" customWidth="1"/>
    <col min="11011" max="11011" width="12.625" style="10" customWidth="1"/>
    <col min="11012" max="11012" width="17.25" style="10" customWidth="1"/>
    <col min="11013" max="11013" width="15.125" style="10" customWidth="1"/>
    <col min="11014" max="11037" width="9" style="10" customWidth="1"/>
    <col min="11038" max="11262" width="8.75" style="10"/>
    <col min="11263" max="11263" width="5.125" style="10" customWidth="1"/>
    <col min="11264" max="11264" width="9.375" style="10" customWidth="1"/>
    <col min="11265" max="11265" width="20.25" style="10" customWidth="1"/>
    <col min="11266" max="11266" width="31.375" style="10" customWidth="1"/>
    <col min="11267" max="11267" width="12.625" style="10" customWidth="1"/>
    <col min="11268" max="11268" width="17.25" style="10" customWidth="1"/>
    <col min="11269" max="11269" width="15.125" style="10" customWidth="1"/>
    <col min="11270" max="11293" width="9" style="10" customWidth="1"/>
    <col min="11294" max="11518" width="8.75" style="10"/>
    <col min="11519" max="11519" width="5.125" style="10" customWidth="1"/>
    <col min="11520" max="11520" width="9.375" style="10" customWidth="1"/>
    <col min="11521" max="11521" width="20.25" style="10" customWidth="1"/>
    <col min="11522" max="11522" width="31.375" style="10" customWidth="1"/>
    <col min="11523" max="11523" width="12.625" style="10" customWidth="1"/>
    <col min="11524" max="11524" width="17.25" style="10" customWidth="1"/>
    <col min="11525" max="11525" width="15.125" style="10" customWidth="1"/>
    <col min="11526" max="11549" width="9" style="10" customWidth="1"/>
    <col min="11550" max="11774" width="8.75" style="10"/>
    <col min="11775" max="11775" width="5.125" style="10" customWidth="1"/>
    <col min="11776" max="11776" width="9.375" style="10" customWidth="1"/>
    <col min="11777" max="11777" width="20.25" style="10" customWidth="1"/>
    <col min="11778" max="11778" width="31.375" style="10" customWidth="1"/>
    <col min="11779" max="11779" width="12.625" style="10" customWidth="1"/>
    <col min="11780" max="11780" width="17.25" style="10" customWidth="1"/>
    <col min="11781" max="11781" width="15.125" style="10" customWidth="1"/>
    <col min="11782" max="11805" width="9" style="10" customWidth="1"/>
    <col min="11806" max="12030" width="8.75" style="10"/>
    <col min="12031" max="12031" width="5.125" style="10" customWidth="1"/>
    <col min="12032" max="12032" width="9.375" style="10" customWidth="1"/>
    <col min="12033" max="12033" width="20.25" style="10" customWidth="1"/>
    <col min="12034" max="12034" width="31.375" style="10" customWidth="1"/>
    <col min="12035" max="12035" width="12.625" style="10" customWidth="1"/>
    <col min="12036" max="12036" width="17.25" style="10" customWidth="1"/>
    <col min="12037" max="12037" width="15.125" style="10" customWidth="1"/>
    <col min="12038" max="12061" width="9" style="10" customWidth="1"/>
    <col min="12062" max="12286" width="8.75" style="10"/>
    <col min="12287" max="12287" width="5.125" style="10" customWidth="1"/>
    <col min="12288" max="12288" width="9.375" style="10" customWidth="1"/>
    <col min="12289" max="12289" width="20.25" style="10" customWidth="1"/>
    <col min="12290" max="12290" width="31.375" style="10" customWidth="1"/>
    <col min="12291" max="12291" width="12.625" style="10" customWidth="1"/>
    <col min="12292" max="12292" width="17.25" style="10" customWidth="1"/>
    <col min="12293" max="12293" width="15.125" style="10" customWidth="1"/>
    <col min="12294" max="12317" width="9" style="10" customWidth="1"/>
    <col min="12318" max="12542" width="8.75" style="10"/>
    <col min="12543" max="12543" width="5.125" style="10" customWidth="1"/>
    <col min="12544" max="12544" width="9.375" style="10" customWidth="1"/>
    <col min="12545" max="12545" width="20.25" style="10" customWidth="1"/>
    <col min="12546" max="12546" width="31.375" style="10" customWidth="1"/>
    <col min="12547" max="12547" width="12.625" style="10" customWidth="1"/>
    <col min="12548" max="12548" width="17.25" style="10" customWidth="1"/>
    <col min="12549" max="12549" width="15.125" style="10" customWidth="1"/>
    <col min="12550" max="12573" width="9" style="10" customWidth="1"/>
    <col min="12574" max="12798" width="8.75" style="10"/>
    <col min="12799" max="12799" width="5.125" style="10" customWidth="1"/>
    <col min="12800" max="12800" width="9.375" style="10" customWidth="1"/>
    <col min="12801" max="12801" width="20.25" style="10" customWidth="1"/>
    <col min="12802" max="12802" width="31.375" style="10" customWidth="1"/>
    <col min="12803" max="12803" width="12.625" style="10" customWidth="1"/>
    <col min="12804" max="12804" width="17.25" style="10" customWidth="1"/>
    <col min="12805" max="12805" width="15.125" style="10" customWidth="1"/>
    <col min="12806" max="12829" width="9" style="10" customWidth="1"/>
    <col min="12830" max="13054" width="8.75" style="10"/>
    <col min="13055" max="13055" width="5.125" style="10" customWidth="1"/>
    <col min="13056" max="13056" width="9.375" style="10" customWidth="1"/>
    <col min="13057" max="13057" width="20.25" style="10" customWidth="1"/>
    <col min="13058" max="13058" width="31.375" style="10" customWidth="1"/>
    <col min="13059" max="13059" width="12.625" style="10" customWidth="1"/>
    <col min="13060" max="13060" width="17.25" style="10" customWidth="1"/>
    <col min="13061" max="13061" width="15.125" style="10" customWidth="1"/>
    <col min="13062" max="13085" width="9" style="10" customWidth="1"/>
    <col min="13086" max="13310" width="8.75" style="10"/>
    <col min="13311" max="13311" width="5.125" style="10" customWidth="1"/>
    <col min="13312" max="13312" width="9.375" style="10" customWidth="1"/>
    <col min="13313" max="13313" width="20.25" style="10" customWidth="1"/>
    <col min="13314" max="13314" width="31.375" style="10" customWidth="1"/>
    <col min="13315" max="13315" width="12.625" style="10" customWidth="1"/>
    <col min="13316" max="13316" width="17.25" style="10" customWidth="1"/>
    <col min="13317" max="13317" width="15.125" style="10" customWidth="1"/>
    <col min="13318" max="13341" width="9" style="10" customWidth="1"/>
    <col min="13342" max="13566" width="8.75" style="10"/>
    <col min="13567" max="13567" width="5.125" style="10" customWidth="1"/>
    <col min="13568" max="13568" width="9.375" style="10" customWidth="1"/>
    <col min="13569" max="13569" width="20.25" style="10" customWidth="1"/>
    <col min="13570" max="13570" width="31.375" style="10" customWidth="1"/>
    <col min="13571" max="13571" width="12.625" style="10" customWidth="1"/>
    <col min="13572" max="13572" width="17.25" style="10" customWidth="1"/>
    <col min="13573" max="13573" width="15.125" style="10" customWidth="1"/>
    <col min="13574" max="13597" width="9" style="10" customWidth="1"/>
    <col min="13598" max="13822" width="8.75" style="10"/>
    <col min="13823" max="13823" width="5.125" style="10" customWidth="1"/>
    <col min="13824" max="13824" width="9.375" style="10" customWidth="1"/>
    <col min="13825" max="13825" width="20.25" style="10" customWidth="1"/>
    <col min="13826" max="13826" width="31.375" style="10" customWidth="1"/>
    <col min="13827" max="13827" width="12.625" style="10" customWidth="1"/>
    <col min="13828" max="13828" width="17.25" style="10" customWidth="1"/>
    <col min="13829" max="13829" width="15.125" style="10" customWidth="1"/>
    <col min="13830" max="13853" width="9" style="10" customWidth="1"/>
    <col min="13854" max="14078" width="8.75" style="10"/>
    <col min="14079" max="14079" width="5.125" style="10" customWidth="1"/>
    <col min="14080" max="14080" width="9.375" style="10" customWidth="1"/>
    <col min="14081" max="14081" width="20.25" style="10" customWidth="1"/>
    <col min="14082" max="14082" width="31.375" style="10" customWidth="1"/>
    <col min="14083" max="14083" width="12.625" style="10" customWidth="1"/>
    <col min="14084" max="14084" width="17.25" style="10" customWidth="1"/>
    <col min="14085" max="14085" width="15.125" style="10" customWidth="1"/>
    <col min="14086" max="14109" width="9" style="10" customWidth="1"/>
    <col min="14110" max="14334" width="8.75" style="10"/>
    <col min="14335" max="14335" width="5.125" style="10" customWidth="1"/>
    <col min="14336" max="14336" width="9.375" style="10" customWidth="1"/>
    <col min="14337" max="14337" width="20.25" style="10" customWidth="1"/>
    <col min="14338" max="14338" width="31.375" style="10" customWidth="1"/>
    <col min="14339" max="14339" width="12.625" style="10" customWidth="1"/>
    <col min="14340" max="14340" width="17.25" style="10" customWidth="1"/>
    <col min="14341" max="14341" width="15.125" style="10" customWidth="1"/>
    <col min="14342" max="14365" width="9" style="10" customWidth="1"/>
    <col min="14366" max="14590" width="8.75" style="10"/>
    <col min="14591" max="14591" width="5.125" style="10" customWidth="1"/>
    <col min="14592" max="14592" width="9.375" style="10" customWidth="1"/>
    <col min="14593" max="14593" width="20.25" style="10" customWidth="1"/>
    <col min="14594" max="14594" width="31.375" style="10" customWidth="1"/>
    <col min="14595" max="14595" width="12.625" style="10" customWidth="1"/>
    <col min="14596" max="14596" width="17.25" style="10" customWidth="1"/>
    <col min="14597" max="14597" width="15.125" style="10" customWidth="1"/>
    <col min="14598" max="14621" width="9" style="10" customWidth="1"/>
    <col min="14622" max="14846" width="8.75" style="10"/>
    <col min="14847" max="14847" width="5.125" style="10" customWidth="1"/>
    <col min="14848" max="14848" width="9.375" style="10" customWidth="1"/>
    <col min="14849" max="14849" width="20.25" style="10" customWidth="1"/>
    <col min="14850" max="14850" width="31.375" style="10" customWidth="1"/>
    <col min="14851" max="14851" width="12.625" style="10" customWidth="1"/>
    <col min="14852" max="14852" width="17.25" style="10" customWidth="1"/>
    <col min="14853" max="14853" width="15.125" style="10" customWidth="1"/>
    <col min="14854" max="14877" width="9" style="10" customWidth="1"/>
    <col min="14878" max="15102" width="8.75" style="10"/>
    <col min="15103" max="15103" width="5.125" style="10" customWidth="1"/>
    <col min="15104" max="15104" width="9.375" style="10" customWidth="1"/>
    <col min="15105" max="15105" width="20.25" style="10" customWidth="1"/>
    <col min="15106" max="15106" width="31.375" style="10" customWidth="1"/>
    <col min="15107" max="15107" width="12.625" style="10" customWidth="1"/>
    <col min="15108" max="15108" width="17.25" style="10" customWidth="1"/>
    <col min="15109" max="15109" width="15.125" style="10" customWidth="1"/>
    <col min="15110" max="15133" width="9" style="10" customWidth="1"/>
    <col min="15134" max="15358" width="8.75" style="10"/>
    <col min="15359" max="15359" width="5.125" style="10" customWidth="1"/>
    <col min="15360" max="15360" width="9.375" style="10" customWidth="1"/>
    <col min="15361" max="15361" width="20.25" style="10" customWidth="1"/>
    <col min="15362" max="15362" width="31.375" style="10" customWidth="1"/>
    <col min="15363" max="15363" width="12.625" style="10" customWidth="1"/>
    <col min="15364" max="15364" width="17.25" style="10" customWidth="1"/>
    <col min="15365" max="15365" width="15.125" style="10" customWidth="1"/>
    <col min="15366" max="15389" width="9" style="10" customWidth="1"/>
    <col min="15390" max="15614" width="8.75" style="10"/>
    <col min="15615" max="15615" width="5.125" style="10" customWidth="1"/>
    <col min="15616" max="15616" width="9.375" style="10" customWidth="1"/>
    <col min="15617" max="15617" width="20.25" style="10" customWidth="1"/>
    <col min="15618" max="15618" width="31.375" style="10" customWidth="1"/>
    <col min="15619" max="15619" width="12.625" style="10" customWidth="1"/>
    <col min="15620" max="15620" width="17.25" style="10" customWidth="1"/>
    <col min="15621" max="15621" width="15.125" style="10" customWidth="1"/>
    <col min="15622" max="15645" width="9" style="10" customWidth="1"/>
    <col min="15646" max="15870" width="8.75" style="10"/>
    <col min="15871" max="15871" width="5.125" style="10" customWidth="1"/>
    <col min="15872" max="15872" width="9.375" style="10" customWidth="1"/>
    <col min="15873" max="15873" width="20.25" style="10" customWidth="1"/>
    <col min="15874" max="15874" width="31.375" style="10" customWidth="1"/>
    <col min="15875" max="15875" width="12.625" style="10" customWidth="1"/>
    <col min="15876" max="15876" width="17.25" style="10" customWidth="1"/>
    <col min="15877" max="15877" width="15.125" style="10" customWidth="1"/>
    <col min="15878" max="15901" width="9" style="10" customWidth="1"/>
    <col min="15902" max="16126" width="8.75" style="10"/>
    <col min="16127" max="16127" width="5.125" style="10" customWidth="1"/>
    <col min="16128" max="16128" width="9.375" style="10" customWidth="1"/>
    <col min="16129" max="16129" width="20.25" style="10" customWidth="1"/>
    <col min="16130" max="16130" width="31.375" style="10" customWidth="1"/>
    <col min="16131" max="16131" width="12.625" style="10" customWidth="1"/>
    <col min="16132" max="16132" width="17.25" style="10" customWidth="1"/>
    <col min="16133" max="16133" width="15.125" style="10" customWidth="1"/>
    <col min="16134" max="16157" width="9" style="10" customWidth="1"/>
    <col min="16158" max="16384" width="8.75" style="10"/>
  </cols>
  <sheetData>
    <row r="1" s="1" customFormat="1" ht="18.75" spans="1:9">
      <c r="A1" s="11"/>
      <c r="D1" s="12"/>
      <c r="E1" s="12"/>
      <c r="F1" s="12"/>
      <c r="G1" s="11"/>
    </row>
    <row r="2" s="2" customFormat="1" ht="67" customHeight="1" spans="1:9">
      <c r="A2" s="13" t="s">
        <v>0</v>
      </c>
      <c r="B2" s="13"/>
      <c r="C2" s="13"/>
      <c r="D2" s="13"/>
      <c r="E2" s="13"/>
      <c r="F2" s="13"/>
      <c r="G2" s="13"/>
      <c r="H2" s="13"/>
      <c r="I2" s="13"/>
    </row>
    <row r="3" s="3" customFormat="1" ht="33" customHeight="1" spans="1:9">
      <c r="A3" s="14" t="s">
        <v>1</v>
      </c>
      <c r="B3" s="14"/>
      <c r="C3" s="14"/>
      <c r="D3" s="14"/>
      <c r="E3" s="14"/>
      <c r="F3" s="14"/>
      <c r="G3" s="14"/>
      <c r="H3" s="14"/>
      <c r="I3" s="14"/>
    </row>
    <row r="4" s="4" customFormat="1" ht="60" customHeight="1" spans="1:9">
      <c r="A4" s="15" t="s">
        <v>2</v>
      </c>
      <c r="B4" s="15" t="s">
        <v>3</v>
      </c>
      <c r="C4" s="15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5" t="s">
        <v>10</v>
      </c>
    </row>
    <row r="5" s="5" customFormat="1" ht="31" customHeight="1" spans="1:9">
      <c r="A5" s="17">
        <v>1</v>
      </c>
      <c r="B5" s="17" t="s">
        <v>11</v>
      </c>
      <c r="C5" s="18" t="s">
        <v>12</v>
      </c>
      <c r="D5" s="19">
        <v>3055.68</v>
      </c>
      <c r="E5" s="19">
        <v>114.57</v>
      </c>
      <c r="F5" s="20"/>
      <c r="G5" s="20">
        <f t="shared" ref="G5:G13" si="0" xml:space="preserve">D5+E5+F5</f>
        <v>3170.25</v>
      </c>
      <c r="H5" s="19">
        <v>792.56</v>
      </c>
      <c r="I5" s="21"/>
    </row>
    <row r="6" s="6" customFormat="1" ht="31" customHeight="1" spans="1:9">
      <c r="A6" s="17">
        <v>2</v>
      </c>
      <c r="B6" s="17"/>
      <c r="C6" s="18" t="s">
        <v>13</v>
      </c>
      <c r="D6" s="22">
        <v>2376.64</v>
      </c>
      <c r="E6" s="22">
        <v>89.11</v>
      </c>
      <c r="F6" s="22"/>
      <c r="G6" s="22">
        <f t="shared" si="0"/>
        <v>2465.75</v>
      </c>
      <c r="H6" s="23">
        <v>616.44</v>
      </c>
      <c r="I6" s="17"/>
    </row>
    <row r="7" s="6" customFormat="1" ht="31" customHeight="1" spans="1:9">
      <c r="A7" s="17">
        <v>3</v>
      </c>
      <c r="B7" s="17"/>
      <c r="C7" s="18" t="s">
        <v>14</v>
      </c>
      <c r="D7" s="22">
        <v>3055.68</v>
      </c>
      <c r="E7" s="22">
        <v>114.57</v>
      </c>
      <c r="F7" s="22"/>
      <c r="G7" s="22">
        <f t="shared" si="0"/>
        <v>3170.25</v>
      </c>
      <c r="H7" s="23">
        <v>792.56</v>
      </c>
      <c r="I7" s="17"/>
    </row>
    <row r="8" s="6" customFormat="1" ht="31" customHeight="1" spans="1:9">
      <c r="A8" s="17">
        <v>4</v>
      </c>
      <c r="B8" s="17"/>
      <c r="C8" s="18" t="s">
        <v>15</v>
      </c>
      <c r="D8" s="22">
        <v>3055.68</v>
      </c>
      <c r="E8" s="22">
        <v>114.57</v>
      </c>
      <c r="F8" s="22"/>
      <c r="G8" s="22">
        <f t="shared" si="0"/>
        <v>3170.25</v>
      </c>
      <c r="H8" s="23">
        <v>792.56</v>
      </c>
      <c r="I8" s="17"/>
    </row>
    <row r="9" s="6" customFormat="1" ht="31" customHeight="1" spans="1:9">
      <c r="A9" s="17">
        <v>5</v>
      </c>
      <c r="B9" s="17"/>
      <c r="C9" s="18" t="s">
        <v>16</v>
      </c>
      <c r="D9" s="22">
        <v>4063.2</v>
      </c>
      <c r="E9" s="22">
        <v>152.34</v>
      </c>
      <c r="F9" s="22">
        <v>1010.28</v>
      </c>
      <c r="G9" s="22">
        <f t="shared" si="0"/>
        <v>5225.82</v>
      </c>
      <c r="H9" s="23">
        <v>1306.46</v>
      </c>
      <c r="I9" s="17"/>
    </row>
    <row r="10" s="6" customFormat="1" ht="31" customHeight="1" spans="1:9">
      <c r="A10" s="17">
        <v>6</v>
      </c>
      <c r="B10" s="17"/>
      <c r="C10" s="18" t="s">
        <v>17</v>
      </c>
      <c r="D10" s="22">
        <v>4063.2</v>
      </c>
      <c r="E10" s="22">
        <v>152.34</v>
      </c>
      <c r="F10" s="22">
        <v>1010.28</v>
      </c>
      <c r="G10" s="22">
        <f t="shared" si="0"/>
        <v>5225.82</v>
      </c>
      <c r="H10" s="23">
        <v>1306.46</v>
      </c>
      <c r="I10" s="17"/>
    </row>
    <row r="11" s="6" customFormat="1" ht="31" customHeight="1" spans="1:9">
      <c r="A11" s="17">
        <v>7</v>
      </c>
      <c r="B11" s="17"/>
      <c r="C11" s="18" t="s">
        <v>18</v>
      </c>
      <c r="D11" s="22">
        <v>1018.56</v>
      </c>
      <c r="E11" s="22">
        <v>38.19</v>
      </c>
      <c r="F11" s="22"/>
      <c r="G11" s="22">
        <f t="shared" si="0"/>
        <v>1056.75</v>
      </c>
      <c r="H11" s="23">
        <v>264.19</v>
      </c>
      <c r="I11" s="17"/>
    </row>
    <row r="12" ht="31" customHeight="1" spans="1:9">
      <c r="A12" s="17">
        <v>8</v>
      </c>
      <c r="B12" s="17"/>
      <c r="C12" s="18" t="s">
        <v>19</v>
      </c>
      <c r="D12" s="22" t="s">
        <v>20</v>
      </c>
      <c r="E12" s="24" t="s">
        <v>21</v>
      </c>
      <c r="F12" s="25"/>
      <c r="G12" s="22">
        <f t="shared" si="0"/>
        <v>1409</v>
      </c>
      <c r="H12" s="23">
        <v>352.25</v>
      </c>
      <c r="I12" s="26"/>
    </row>
    <row r="13" ht="31" customHeight="1" spans="1:9">
      <c r="A13" s="17">
        <v>9</v>
      </c>
      <c r="B13" s="17"/>
      <c r="C13" s="18" t="s">
        <v>22</v>
      </c>
      <c r="D13" s="24" t="s">
        <v>23</v>
      </c>
      <c r="E13" s="24" t="s">
        <v>24</v>
      </c>
      <c r="F13" s="24"/>
      <c r="G13" s="27">
        <f t="shared" si="0"/>
        <v>2113.5</v>
      </c>
      <c r="H13" s="23">
        <v>528.38</v>
      </c>
      <c r="I13" s="17"/>
    </row>
    <row r="14" ht="31" customHeight="1" spans="1:9">
      <c r="A14" s="28" t="s">
        <v>25</v>
      </c>
      <c r="B14" s="29"/>
      <c r="C14" s="18"/>
      <c r="D14" s="24"/>
      <c r="E14" s="24"/>
      <c r="F14" s="24"/>
      <c r="G14" s="30">
        <v>27007.39</v>
      </c>
      <c r="H14" s="30">
        <v>6751.85</v>
      </c>
      <c r="I14" s="17"/>
    </row>
    <row r="15" ht="31" customHeight="1" spans="1:9">
      <c r="A15" s="17">
        <v>10</v>
      </c>
      <c r="B15" s="17" t="s">
        <v>26</v>
      </c>
      <c r="C15" s="18" t="s">
        <v>27</v>
      </c>
      <c r="D15" s="24" t="s">
        <v>20</v>
      </c>
      <c r="E15" s="24" t="s">
        <v>21</v>
      </c>
      <c r="F15" s="24" t="s">
        <v>28</v>
      </c>
      <c r="G15" s="31">
        <f xml:space="preserve">D15+E15+F15</f>
        <v>1744.84</v>
      </c>
      <c r="H15" s="30">
        <v>436.21</v>
      </c>
      <c r="I15" s="17"/>
    </row>
    <row r="16" ht="31" customHeight="1" spans="1:9">
      <c r="A16" s="28" t="s">
        <v>25</v>
      </c>
      <c r="B16" s="29"/>
      <c r="C16" s="18"/>
      <c r="D16" s="24"/>
      <c r="E16" s="24"/>
      <c r="F16" s="24"/>
      <c r="G16" s="31">
        <v>1744.84</v>
      </c>
      <c r="H16" s="30">
        <v>436.21</v>
      </c>
      <c r="I16" s="17"/>
    </row>
    <row r="17" ht="31" customHeight="1" spans="1:15">
      <c r="A17" s="17">
        <v>11</v>
      </c>
      <c r="B17" s="17" t="s">
        <v>29</v>
      </c>
      <c r="C17" s="18" t="s">
        <v>30</v>
      </c>
      <c r="D17" s="24" t="s">
        <v>31</v>
      </c>
      <c r="E17" s="24" t="s">
        <v>32</v>
      </c>
      <c r="F17" s="24" t="s">
        <v>33</v>
      </c>
      <c r="G17" s="31">
        <f xml:space="preserve">D17+E17+F17</f>
        <v>3928.65</v>
      </c>
      <c r="H17" s="30">
        <v>982.16</v>
      </c>
      <c r="I17" s="17"/>
    </row>
    <row r="18" ht="31" customHeight="1" spans="1:15">
      <c r="A18" s="17">
        <v>12</v>
      </c>
      <c r="B18" s="17"/>
      <c r="C18" s="18" t="s">
        <v>34</v>
      </c>
      <c r="D18" s="24" t="s">
        <v>31</v>
      </c>
      <c r="E18" s="24" t="s">
        <v>32</v>
      </c>
      <c r="F18" s="24"/>
      <c r="G18" s="31">
        <f xml:space="preserve">D18+E18+F18</f>
        <v>3170.25</v>
      </c>
      <c r="H18" s="30">
        <v>792.56</v>
      </c>
      <c r="I18" s="17"/>
    </row>
    <row r="19" ht="31" customHeight="1" spans="1:15">
      <c r="A19" s="28" t="s">
        <v>25</v>
      </c>
      <c r="B19" s="29"/>
      <c r="C19" s="18"/>
      <c r="D19" s="24"/>
      <c r="E19" s="24"/>
      <c r="F19" s="24"/>
      <c r="G19" s="31">
        <v>7098.9</v>
      </c>
      <c r="H19" s="30">
        <v>1774.73</v>
      </c>
      <c r="I19" s="17"/>
    </row>
    <row r="20" ht="31" customHeight="1" spans="1:15">
      <c r="A20" s="17">
        <v>13</v>
      </c>
      <c r="B20" s="17" t="s">
        <v>35</v>
      </c>
      <c r="C20" s="18" t="s">
        <v>36</v>
      </c>
      <c r="D20" s="24" t="s">
        <v>37</v>
      </c>
      <c r="E20" s="24" t="s">
        <v>38</v>
      </c>
      <c r="F20" s="24" t="s">
        <v>39</v>
      </c>
      <c r="G20" s="31">
        <f xml:space="preserve">D20+E20+F20</f>
        <v>3054.25</v>
      </c>
      <c r="H20" s="30">
        <v>763.56</v>
      </c>
      <c r="I20" s="17"/>
    </row>
    <row r="21" ht="31" customHeight="1" spans="1:15">
      <c r="A21" s="17">
        <v>14</v>
      </c>
      <c r="B21" s="17"/>
      <c r="C21" s="18" t="s">
        <v>40</v>
      </c>
      <c r="D21" s="24" t="s">
        <v>31</v>
      </c>
      <c r="E21" s="24" t="s">
        <v>41</v>
      </c>
      <c r="F21" s="24" t="s">
        <v>42</v>
      </c>
      <c r="G21" s="32">
        <f xml:space="preserve">D21+E21+F21</f>
        <v>3926.39</v>
      </c>
      <c r="H21" s="30">
        <v>981.6</v>
      </c>
      <c r="I21" s="17"/>
    </row>
    <row r="22" ht="31" customHeight="1" spans="1:15">
      <c r="A22" s="28" t="s">
        <v>25</v>
      </c>
      <c r="B22" s="29"/>
      <c r="C22" s="18"/>
      <c r="D22" s="24"/>
      <c r="E22" s="24"/>
      <c r="F22" s="24"/>
      <c r="G22" s="31">
        <v>6980.64</v>
      </c>
      <c r="H22" s="30">
        <v>1745.16</v>
      </c>
      <c r="I22" s="17"/>
    </row>
    <row r="23" ht="31" customHeight="1" spans="1:15">
      <c r="A23" s="17">
        <v>15</v>
      </c>
      <c r="B23" s="17" t="s">
        <v>43</v>
      </c>
      <c r="C23" s="18" t="s">
        <v>44</v>
      </c>
      <c r="D23" s="24" t="s">
        <v>45</v>
      </c>
      <c r="E23" s="24" t="s">
        <v>46</v>
      </c>
      <c r="F23" s="24" t="s">
        <v>47</v>
      </c>
      <c r="G23" s="31">
        <f t="shared" ref="G23:G28" si="1" xml:space="preserve">D23+E23+F23</f>
        <v>2181.05</v>
      </c>
      <c r="H23" s="30">
        <v>545.26</v>
      </c>
      <c r="I23" s="17"/>
    </row>
    <row r="24" ht="31" customHeight="1" spans="1:15">
      <c r="A24" s="17">
        <v>16</v>
      </c>
      <c r="B24" s="17"/>
      <c r="C24" s="18" t="s">
        <v>48</v>
      </c>
      <c r="D24" s="24" t="s">
        <v>31</v>
      </c>
      <c r="E24" s="24" t="s">
        <v>32</v>
      </c>
      <c r="F24" s="24" t="s">
        <v>42</v>
      </c>
      <c r="G24" s="31">
        <f t="shared" si="1"/>
        <v>3926.81</v>
      </c>
      <c r="H24" s="30">
        <v>981.7</v>
      </c>
      <c r="I24" s="17"/>
      <c r="O24" s="33"/>
    </row>
    <row r="25" ht="31" customHeight="1" spans="1:15">
      <c r="A25" s="17">
        <v>17</v>
      </c>
      <c r="B25" s="17"/>
      <c r="C25" s="18" t="s">
        <v>49</v>
      </c>
      <c r="D25" s="24" t="s">
        <v>31</v>
      </c>
      <c r="E25" s="24" t="s">
        <v>32</v>
      </c>
      <c r="F25" s="24" t="s">
        <v>42</v>
      </c>
      <c r="G25" s="31">
        <f t="shared" si="1"/>
        <v>3926.81</v>
      </c>
      <c r="H25" s="30">
        <v>981.7</v>
      </c>
      <c r="I25" s="17"/>
    </row>
    <row r="26" ht="31" customHeight="1" spans="1:15">
      <c r="A26" s="17">
        <v>18</v>
      </c>
      <c r="B26" s="17"/>
      <c r="C26" s="18" t="s">
        <v>50</v>
      </c>
      <c r="D26" s="24" t="s">
        <v>20</v>
      </c>
      <c r="E26" s="24" t="s">
        <v>21</v>
      </c>
      <c r="F26" s="24" t="s">
        <v>51</v>
      </c>
      <c r="G26" s="31">
        <f t="shared" si="1"/>
        <v>1745.76</v>
      </c>
      <c r="H26" s="30">
        <v>436.44</v>
      </c>
      <c r="I26" s="17"/>
    </row>
    <row r="27" ht="31" customHeight="1" spans="1:15">
      <c r="A27" s="17">
        <v>19</v>
      </c>
      <c r="B27" s="17"/>
      <c r="C27" s="18" t="s">
        <v>52</v>
      </c>
      <c r="D27" s="24" t="s">
        <v>53</v>
      </c>
      <c r="E27" s="24" t="s">
        <v>54</v>
      </c>
      <c r="F27" s="24" t="s">
        <v>55</v>
      </c>
      <c r="G27" s="31">
        <f t="shared" si="1"/>
        <v>4695.04</v>
      </c>
      <c r="H27" s="30">
        <v>1173.76</v>
      </c>
      <c r="I27" s="17"/>
    </row>
    <row r="28" ht="31" customHeight="1" spans="1:15">
      <c r="A28" s="17">
        <v>20</v>
      </c>
      <c r="B28" s="17"/>
      <c r="C28" s="18" t="s">
        <v>56</v>
      </c>
      <c r="D28" s="24" t="s">
        <v>57</v>
      </c>
      <c r="E28" s="24" t="s">
        <v>58</v>
      </c>
      <c r="F28" s="24" t="s">
        <v>59</v>
      </c>
      <c r="G28" s="31">
        <f t="shared" si="1"/>
        <v>1309.55</v>
      </c>
      <c r="H28" s="30">
        <v>327.39</v>
      </c>
      <c r="I28" s="17"/>
    </row>
    <row r="29" ht="31" customHeight="1" spans="1:15">
      <c r="A29" s="28" t="s">
        <v>25</v>
      </c>
      <c r="B29" s="29"/>
      <c r="C29" s="18"/>
      <c r="D29" s="24"/>
      <c r="E29" s="24"/>
      <c r="F29" s="24"/>
      <c r="G29" s="31">
        <v>17785.02</v>
      </c>
      <c r="H29" s="30">
        <v>4446.25</v>
      </c>
      <c r="I29" s="17"/>
    </row>
    <row r="30" ht="31" customHeight="1" spans="1:15">
      <c r="A30" s="17">
        <v>21</v>
      </c>
      <c r="B30" s="17" t="s">
        <v>60</v>
      </c>
      <c r="C30" s="18" t="s">
        <v>61</v>
      </c>
      <c r="D30" s="24" t="s">
        <v>62</v>
      </c>
      <c r="E30" s="24" t="s">
        <v>24</v>
      </c>
      <c r="F30" s="24" t="s">
        <v>63</v>
      </c>
      <c r="G30" s="31">
        <f xml:space="preserve">D30+E30+F30</f>
        <v>5148.02</v>
      </c>
      <c r="H30" s="30">
        <v>1287.01</v>
      </c>
      <c r="I30" s="17"/>
    </row>
    <row r="31" ht="31" customHeight="1" spans="1:15">
      <c r="A31" s="17">
        <v>22</v>
      </c>
      <c r="B31" s="17"/>
      <c r="C31" s="18" t="s">
        <v>64</v>
      </c>
      <c r="D31" s="24" t="s">
        <v>65</v>
      </c>
      <c r="E31" s="24" t="s">
        <v>24</v>
      </c>
      <c r="F31" s="24"/>
      <c r="G31" s="31">
        <f xml:space="preserve">D31+E31+F31</f>
        <v>2792.54</v>
      </c>
      <c r="H31" s="30">
        <v>698.14</v>
      </c>
      <c r="I31" s="17"/>
    </row>
    <row r="32" ht="31" customHeight="1" spans="1:15">
      <c r="A32" s="28" t="s">
        <v>25</v>
      </c>
      <c r="B32" s="29"/>
      <c r="C32" s="18"/>
      <c r="D32" s="24"/>
      <c r="E32" s="24"/>
      <c r="F32" s="24"/>
      <c r="G32" s="31">
        <v>7940.56</v>
      </c>
      <c r="H32" s="30">
        <v>1985.14</v>
      </c>
      <c r="I32" s="17"/>
    </row>
    <row r="33" ht="31" customHeight="1" spans="1:9">
      <c r="A33" s="17">
        <v>23</v>
      </c>
      <c r="B33" s="17" t="s">
        <v>66</v>
      </c>
      <c r="C33" s="18" t="s">
        <v>67</v>
      </c>
      <c r="D33" s="24" t="s">
        <v>23</v>
      </c>
      <c r="E33" s="24" t="s">
        <v>24</v>
      </c>
      <c r="F33" s="24"/>
      <c r="G33" s="31">
        <f xml:space="preserve">D33+E33+F33</f>
        <v>2113.5</v>
      </c>
      <c r="H33" s="30">
        <v>528.38</v>
      </c>
      <c r="I33" s="17"/>
    </row>
    <row r="34" ht="31" customHeight="1" spans="1:9">
      <c r="A34" s="28" t="s">
        <v>25</v>
      </c>
      <c r="B34" s="29"/>
      <c r="C34" s="18"/>
      <c r="D34" s="24"/>
      <c r="E34" s="24"/>
      <c r="F34" s="24"/>
      <c r="G34" s="31">
        <v>2113.5</v>
      </c>
      <c r="H34" s="30">
        <v>528.38</v>
      </c>
      <c r="I34" s="17"/>
    </row>
    <row r="35" ht="31" customHeight="1" spans="1:9">
      <c r="A35" s="17">
        <v>24</v>
      </c>
      <c r="B35" s="17" t="s">
        <v>68</v>
      </c>
      <c r="C35" s="18" t="s">
        <v>69</v>
      </c>
      <c r="D35" s="24" t="s">
        <v>70</v>
      </c>
      <c r="E35" s="24" t="s">
        <v>32</v>
      </c>
      <c r="F35" s="24" t="s">
        <v>33</v>
      </c>
      <c r="G35" s="31">
        <f xml:space="preserve">D35+E35+F35</f>
        <v>3585.45</v>
      </c>
      <c r="H35" s="30">
        <v>896.36</v>
      </c>
      <c r="I35" s="17"/>
    </row>
    <row r="36" ht="31" customHeight="1" spans="1:9">
      <c r="A36" s="17">
        <v>25</v>
      </c>
      <c r="B36" s="17"/>
      <c r="C36" s="18" t="s">
        <v>71</v>
      </c>
      <c r="D36" s="24" t="s">
        <v>70</v>
      </c>
      <c r="E36" s="24" t="s">
        <v>32</v>
      </c>
      <c r="F36" s="24" t="s">
        <v>33</v>
      </c>
      <c r="G36" s="31">
        <f xml:space="preserve">D36+E36+F36</f>
        <v>3585.45</v>
      </c>
      <c r="H36" s="30">
        <v>896.36</v>
      </c>
      <c r="I36" s="17"/>
    </row>
    <row r="37" ht="31" customHeight="1" spans="1:9">
      <c r="A37" s="17">
        <v>26</v>
      </c>
      <c r="B37" s="17"/>
      <c r="C37" s="34" t="s">
        <v>72</v>
      </c>
      <c r="D37" s="24" t="s">
        <v>23</v>
      </c>
      <c r="E37" s="24" t="s">
        <v>73</v>
      </c>
      <c r="F37" s="24" t="s">
        <v>74</v>
      </c>
      <c r="G37" s="31">
        <f xml:space="preserve">D37+E37+F37</f>
        <v>2716.71</v>
      </c>
      <c r="H37" s="30">
        <v>679.18</v>
      </c>
      <c r="I37" s="17"/>
    </row>
    <row r="38" ht="31" customHeight="1" spans="1:9">
      <c r="A38" s="28" t="s">
        <v>25</v>
      </c>
      <c r="B38" s="29"/>
      <c r="C38" s="18"/>
      <c r="D38" s="24"/>
      <c r="E38" s="24"/>
      <c r="F38" s="24"/>
      <c r="G38" s="31">
        <v>9887.61</v>
      </c>
      <c r="H38" s="30">
        <v>2471.9</v>
      </c>
      <c r="I38" s="17"/>
    </row>
    <row r="39" ht="31" customHeight="1" spans="1:9">
      <c r="A39" s="17">
        <v>27</v>
      </c>
      <c r="B39" s="17" t="s">
        <v>75</v>
      </c>
      <c r="C39" s="18" t="s">
        <v>76</v>
      </c>
      <c r="D39" s="24" t="s">
        <v>37</v>
      </c>
      <c r="E39" s="24" t="s">
        <v>38</v>
      </c>
      <c r="F39" s="24" t="s">
        <v>77</v>
      </c>
      <c r="G39" s="31">
        <f xml:space="preserve">D39+E39+F39</f>
        <v>2970.29</v>
      </c>
      <c r="H39" s="30">
        <v>742.57</v>
      </c>
      <c r="I39" s="17"/>
    </row>
    <row r="40" ht="31" customHeight="1" spans="1:9">
      <c r="A40" s="28" t="s">
        <v>25</v>
      </c>
      <c r="B40" s="29"/>
      <c r="C40" s="18"/>
      <c r="D40" s="24"/>
      <c r="E40" s="24"/>
      <c r="F40" s="24"/>
      <c r="G40" s="31">
        <v>2970.29</v>
      </c>
      <c r="H40" s="30">
        <v>742.57</v>
      </c>
      <c r="I40" s="17"/>
    </row>
    <row r="41" ht="31" customHeight="1" spans="1:9">
      <c r="A41" s="17">
        <v>28</v>
      </c>
      <c r="B41" s="17" t="s">
        <v>78</v>
      </c>
      <c r="C41" s="18" t="s">
        <v>79</v>
      </c>
      <c r="D41" s="24" t="s">
        <v>62</v>
      </c>
      <c r="E41" s="24" t="s">
        <v>80</v>
      </c>
      <c r="F41" s="24" t="s">
        <v>63</v>
      </c>
      <c r="G41" s="31">
        <f xml:space="preserve">D41+E41+F41</f>
        <v>5223.56</v>
      </c>
      <c r="H41" s="30">
        <v>1305.89</v>
      </c>
      <c r="I41" s="17"/>
    </row>
    <row r="42" ht="31" customHeight="1" spans="1:9">
      <c r="A42" s="17">
        <v>29</v>
      </c>
      <c r="B42" s="17"/>
      <c r="C42" s="18" t="s">
        <v>81</v>
      </c>
      <c r="D42" s="24" t="s">
        <v>82</v>
      </c>
      <c r="E42" s="24" t="s">
        <v>83</v>
      </c>
      <c r="F42" s="24" t="s">
        <v>84</v>
      </c>
      <c r="G42" s="32">
        <f xml:space="preserve">D42+E42+F42</f>
        <v>7569.31</v>
      </c>
      <c r="H42" s="30">
        <v>1892.33</v>
      </c>
      <c r="I42" s="17"/>
    </row>
    <row r="43" ht="31" customHeight="1" spans="1:9">
      <c r="A43" s="17">
        <v>30</v>
      </c>
      <c r="B43" s="17"/>
      <c r="C43" s="18" t="s">
        <v>85</v>
      </c>
      <c r="D43" s="24" t="s">
        <v>37</v>
      </c>
      <c r="E43" s="24" t="s">
        <v>86</v>
      </c>
      <c r="F43" s="24" t="s">
        <v>87</v>
      </c>
      <c r="G43" s="31">
        <f xml:space="preserve">D43+E43+F43</f>
        <v>3053.05</v>
      </c>
      <c r="H43" s="30">
        <v>763.26</v>
      </c>
      <c r="I43" s="17"/>
    </row>
    <row r="44" ht="31" customHeight="1" spans="1:9">
      <c r="A44" s="28" t="s">
        <v>25</v>
      </c>
      <c r="B44" s="29"/>
      <c r="C44" s="18"/>
      <c r="D44" s="24"/>
      <c r="E44" s="24"/>
      <c r="F44" s="24"/>
      <c r="G44" s="31">
        <v>15845.92</v>
      </c>
      <c r="H44" s="30">
        <v>3961.48</v>
      </c>
      <c r="I44" s="17"/>
    </row>
    <row r="45" ht="31" customHeight="1" spans="1:9">
      <c r="A45" s="17">
        <v>31</v>
      </c>
      <c r="B45" s="17" t="s">
        <v>88</v>
      </c>
      <c r="C45" s="18" t="s">
        <v>89</v>
      </c>
      <c r="D45" s="24" t="s">
        <v>37</v>
      </c>
      <c r="E45" s="24" t="s">
        <v>38</v>
      </c>
      <c r="F45" s="24" t="s">
        <v>39</v>
      </c>
      <c r="G45" s="31">
        <f xml:space="preserve">D45+E45+F45</f>
        <v>3054.25</v>
      </c>
      <c r="H45" s="30">
        <v>763.56</v>
      </c>
      <c r="I45" s="17"/>
    </row>
    <row r="46" ht="27" customHeight="1" spans="1:9">
      <c r="A46" s="35" t="s">
        <v>25</v>
      </c>
      <c r="B46" s="36"/>
      <c r="C46" s="37"/>
      <c r="D46" s="38"/>
      <c r="E46" s="38"/>
      <c r="F46" s="38"/>
      <c r="G46" s="31">
        <v>3054.25</v>
      </c>
      <c r="H46" s="30">
        <v>763.56</v>
      </c>
      <c r="I46" s="26"/>
    </row>
    <row r="47" ht="31" customHeight="1" spans="1:9">
      <c r="A47" s="39" t="s">
        <v>90</v>
      </c>
      <c r="B47" s="39"/>
      <c r="C47" s="37"/>
      <c r="D47" s="38"/>
      <c r="E47" s="38"/>
      <c r="F47" s="38"/>
      <c r="G47" s="31">
        <v>102428.92</v>
      </c>
      <c r="H47" s="40">
        <f xml:space="preserve">G47*0.25</f>
        <v>25607.23</v>
      </c>
      <c r="I47" s="26"/>
    </row>
    <row r="48" spans="1:9">
      <c r="C48" s="41"/>
    </row>
    <row r="49" spans="3:3">
      <c r="C49" s="42"/>
    </row>
    <row r="50" spans="3:3">
      <c r="C50" s="42"/>
    </row>
    <row r="51" spans="3:3">
      <c r="C51" s="41"/>
    </row>
    <row r="52" spans="3:3">
      <c r="C52" s="42"/>
    </row>
    <row r="53" spans="3:3">
      <c r="C53" s="42"/>
    </row>
    <row r="54" spans="3:3">
      <c r="C54" s="41"/>
    </row>
    <row r="55" spans="3:3">
      <c r="C55" s="42"/>
    </row>
    <row r="56" spans="3:3">
      <c r="C56" s="42"/>
    </row>
    <row r="57" spans="3:3">
      <c r="C57" s="41"/>
    </row>
    <row r="58" spans="3:3">
      <c r="C58" s="42"/>
    </row>
    <row r="59" spans="3:3">
      <c r="C59" s="42"/>
    </row>
    <row r="60" spans="3:3">
      <c r="C60" s="42"/>
    </row>
    <row r="61" spans="3:3">
      <c r="C61" s="41"/>
    </row>
    <row r="62" spans="3:3">
      <c r="C62" s="42"/>
    </row>
    <row r="63" spans="3:3">
      <c r="C63" s="42"/>
    </row>
    <row r="64" spans="3:3">
      <c r="C64" s="41"/>
    </row>
    <row r="65" spans="3:3">
      <c r="C65" s="42"/>
    </row>
    <row r="66" spans="3:3">
      <c r="C66" s="41"/>
    </row>
    <row r="67" spans="3:3">
      <c r="C67" s="42"/>
    </row>
    <row r="68" spans="3:3">
      <c r="C68" s="41"/>
    </row>
    <row r="69" spans="3:3">
      <c r="C69" s="42"/>
    </row>
    <row r="70" spans="3:3">
      <c r="C70" s="42"/>
    </row>
    <row r="71" spans="3:3">
      <c r="C71" s="41"/>
    </row>
    <row r="72" spans="3:3">
      <c r="C72" s="42"/>
    </row>
    <row r="73" spans="3:3">
      <c r="C73" s="42"/>
    </row>
    <row r="74" spans="3:3">
      <c r="C74" s="41"/>
    </row>
    <row r="75" spans="3:3">
      <c r="C75" s="43"/>
    </row>
    <row r="76" spans="3:3">
      <c r="C76" s="43"/>
    </row>
    <row r="77" spans="3:3">
      <c r="C77" s="43"/>
    </row>
    <row r="78" spans="3:3">
      <c r="C78" s="41"/>
    </row>
    <row r="79" spans="3:3">
      <c r="C79" s="42"/>
    </row>
    <row r="80" spans="3:3">
      <c r="C80" s="42"/>
    </row>
    <row r="81" spans="3:3">
      <c r="C81" s="42"/>
    </row>
    <row r="82" spans="3:3">
      <c r="C82" s="41"/>
    </row>
    <row r="83" spans="3:3">
      <c r="C83" s="42"/>
    </row>
    <row r="84" spans="3:3">
      <c r="C84" s="42"/>
    </row>
    <row r="85" spans="3:3">
      <c r="C85" s="41"/>
    </row>
    <row r="86" spans="3:3">
      <c r="C86" s="42"/>
    </row>
    <row r="87" spans="3:3">
      <c r="C87" s="42"/>
    </row>
    <row r="88" spans="3:3">
      <c r="C88" s="41"/>
    </row>
    <row r="89" spans="3:3">
      <c r="C89" s="42"/>
    </row>
    <row r="90" spans="3:3">
      <c r="C90" s="42"/>
    </row>
    <row r="91" spans="3:3">
      <c r="C91" s="42"/>
    </row>
    <row r="92" spans="3:3">
      <c r="C92" s="41"/>
    </row>
    <row r="93" spans="3:3">
      <c r="C93" s="42"/>
    </row>
  </sheetData>
  <mergeCells count="21">
    <mergeCell ref="A2:I2"/>
    <mergeCell ref="A3:I3"/>
    <mergeCell ref="A14:B14"/>
    <mergeCell ref="A16:B16"/>
    <mergeCell ref="A19:B19"/>
    <mergeCell ref="A22:B22"/>
    <mergeCell ref="A29:B29"/>
    <mergeCell ref="A32:B32"/>
    <mergeCell ref="A34:B34"/>
    <mergeCell ref="A38:B38"/>
    <mergeCell ref="A40:B40"/>
    <mergeCell ref="A44:B44"/>
    <mergeCell ref="A46:B46"/>
    <mergeCell ref="A47:B47"/>
    <mergeCell ref="B5:B13"/>
    <mergeCell ref="B17:B18"/>
    <mergeCell ref="B20:B21"/>
    <mergeCell ref="B23:B28"/>
    <mergeCell ref="B30:B31"/>
    <mergeCell ref="B35:B37"/>
    <mergeCell ref="B41:B43"/>
  </mergeCells>
  <dataValidations count="1">
    <dataValidation type="textLength" operator="between" allowBlank="1" showInputMessage="1" showErrorMessage="1" errorTitle="身份证位数不正确" error="请确定身份证位数为15位或18位" prompt="长度必须是15位或18位" sqref="IW65385:IW65393 IW130921:IW130929 IW196457:IW196465 IW261993:IW262001 IW327529:IW327537 IW393065:IW393073 IW458601:IW458609 IW524137:IW524145 IW589673:IW589681 IW655209:IW655217 IW720745:IW720753 IW786281:IW786289 IW851817:IW851825 IW917353:IW917361 IW982889:IW982897 SS65385:SS65393 SS130921:SS130929 SS196457:SS196465 SS261993:SS262001 SS327529:SS327537 SS393065:SS393073 SS458601:SS458609 SS524137:SS524145 SS589673:SS589681 SS655209:SS655217 SS720745:SS720753 SS786281:SS786289 SS851817:SS851825 SS917353:SS917361 SS982889:SS982897 ACO65385:ACO65393 ACO130921:ACO130929 ACO196457:ACO196465 ACO261993:ACO262001 ACO327529:ACO327537 ACO393065:ACO393073 ACO458601:ACO458609 ACO524137:ACO524145 ACO589673:ACO589681 ACO655209:ACO655217 ACO720745:ACO720753 ACO786281:ACO786289 ACO851817:ACO851825 ACO917353:ACO917361 ACO982889:ACO982897 AMK65385:AMK65393 AMK130921:AMK130929 AMK196457:AMK196465 AMK261993:AMK262001 AMK327529:AMK327537 AMK393065:AMK393073 AMK458601:AMK458609 AMK524137:AMK524145 AMK589673:AMK589681 AMK655209:AMK655217 AMK720745:AMK720753 AMK786281:AMK786289 AMK851817:AMK851825 AMK917353:AMK917361 AMK982889:AMK982897 AWG65385:AWG65393 AWG130921:AWG130929 AWG196457:AWG196465 AWG261993:AWG262001 AWG327529:AWG327537 AWG393065:AWG393073 AWG458601:AWG458609 AWG524137:AWG524145 AWG589673:AWG589681 AWG655209:AWG655217 AWG720745:AWG720753 AWG786281:AWG786289 AWG851817:AWG851825 AWG917353:AWG917361 AWG982889:AWG982897 BGC65385:BGC65393 BGC130921:BGC130929 BGC196457:BGC196465 BGC261993:BGC262001 BGC327529:BGC327537 BGC393065:BGC393073 BGC458601:BGC458609 BGC524137:BGC524145 BGC589673:BGC589681 BGC655209:BGC655217 BGC720745:BGC720753 BGC786281:BGC786289 BGC851817:BGC851825 BGC917353:BGC917361 BGC982889:BGC982897 BPY65385:BPY65393 BPY130921:BPY130929 BPY196457:BPY196465 BPY261993:BPY262001 BPY327529:BPY327537 BPY393065:BPY393073 BPY458601:BPY458609 BPY524137:BPY524145 BPY589673:BPY589681 BPY655209:BPY655217 BPY720745:BPY720753 BPY786281:BPY786289 BPY851817:BPY851825 BPY917353:BPY917361 BPY982889:BPY982897 BZU65385:BZU65393 BZU130921:BZU130929 BZU196457:BZU196465 BZU261993:BZU262001 BZU327529:BZU327537 BZU393065:BZU393073 BZU458601:BZU458609 BZU524137:BZU524145 BZU589673:BZU589681 BZU655209:BZU655217 BZU720745:BZU720753 BZU786281:BZU786289 BZU851817:BZU851825 BZU917353:BZU917361 BZU982889:BZU982897 CJQ65385:CJQ65393 CJQ130921:CJQ130929 CJQ196457:CJQ196465 CJQ261993:CJQ262001 CJQ327529:CJQ327537 CJQ393065:CJQ393073 CJQ458601:CJQ458609 CJQ524137:CJQ524145 CJQ589673:CJQ589681 CJQ655209:CJQ655217 CJQ720745:CJQ720753 CJQ786281:CJQ786289 CJQ851817:CJQ851825 CJQ917353:CJQ917361 CJQ982889:CJQ982897 CTM65385:CTM65393 CTM130921:CTM130929 CTM196457:CTM196465 CTM261993:CTM262001 CTM327529:CTM327537 CTM393065:CTM393073 CTM458601:CTM458609 CTM524137:CTM524145 CTM589673:CTM589681 CTM655209:CTM655217 CTM720745:CTM720753 CTM786281:CTM786289 CTM851817:CTM851825 CTM917353:CTM917361 CTM982889:CTM982897 DDI65385:DDI65393 DDI130921:DDI130929 DDI196457:DDI196465 DDI261993:DDI262001 DDI327529:DDI327537 DDI393065:DDI393073 DDI458601:DDI458609 DDI524137:DDI524145 DDI589673:DDI589681 DDI655209:DDI655217 DDI720745:DDI720753 DDI786281:DDI786289 DDI851817:DDI851825 DDI917353:DDI917361 DDI982889:DDI982897 DNE65385:DNE65393 DNE130921:DNE130929 DNE196457:DNE196465 DNE261993:DNE262001 DNE327529:DNE327537 DNE393065:DNE393073 DNE458601:DNE458609 DNE524137:DNE524145 DNE589673:DNE589681 DNE655209:DNE655217 DNE720745:DNE720753 DNE786281:DNE786289 DNE851817:DNE851825 DNE917353:DNE917361 DNE982889:DNE982897 DXA65385:DXA65393 DXA130921:DXA130929 DXA196457:DXA196465 DXA261993:DXA262001 DXA327529:DXA327537 DXA393065:DXA393073 DXA458601:DXA458609 DXA524137:DXA524145 DXA589673:DXA589681 DXA655209:DXA655217 DXA720745:DXA720753 DXA786281:DXA786289 DXA851817:DXA851825 DXA917353:DXA917361 DXA982889:DXA982897 EGW65385:EGW65393 EGW130921:EGW130929 EGW196457:EGW196465 EGW261993:EGW262001 EGW327529:EGW327537 EGW393065:EGW393073 EGW458601:EGW458609 EGW524137:EGW524145 EGW589673:EGW589681 EGW655209:EGW655217 EGW720745:EGW720753 EGW786281:EGW786289 EGW851817:EGW851825 EGW917353:EGW917361 EGW982889:EGW982897 EQS65385:EQS65393 EQS130921:EQS130929 EQS196457:EQS196465 EQS261993:EQS262001 EQS327529:EQS327537 EQS393065:EQS393073 EQS458601:EQS458609 EQS524137:EQS524145 EQS589673:EQS589681 EQS655209:EQS655217 EQS720745:EQS720753 EQS786281:EQS786289 EQS851817:EQS851825 EQS917353:EQS917361 EQS982889:EQS982897 FAO65385:FAO65393 FAO130921:FAO130929 FAO196457:FAO196465 FAO261993:FAO262001 FAO327529:FAO327537 FAO393065:FAO393073 FAO458601:FAO458609 FAO524137:FAO524145 FAO589673:FAO589681 FAO655209:FAO655217 FAO720745:FAO720753 FAO786281:FAO786289 FAO851817:FAO851825 FAO917353:FAO917361 FAO982889:FAO982897 FKK65385:FKK65393 FKK130921:FKK130929 FKK196457:FKK196465 FKK261993:FKK262001 FKK327529:FKK327537 FKK393065:FKK393073 FKK458601:FKK458609 FKK524137:FKK524145 FKK589673:FKK589681 FKK655209:FKK655217 FKK720745:FKK720753 FKK786281:FKK786289 FKK851817:FKK851825 FKK917353:FKK917361 FKK982889:FKK982897 FUG65385:FUG65393 FUG130921:FUG130929 FUG196457:FUG196465 FUG261993:FUG262001 FUG327529:FUG327537 FUG393065:FUG393073 FUG458601:FUG458609 FUG524137:FUG524145 FUG589673:FUG589681 FUG655209:FUG655217 FUG720745:FUG720753 FUG786281:FUG786289 FUG851817:FUG851825 FUG917353:FUG917361 FUG982889:FUG982897 GEC65385:GEC65393 GEC130921:GEC130929 GEC196457:GEC196465 GEC261993:GEC262001 GEC327529:GEC327537 GEC393065:GEC393073 GEC458601:GEC458609 GEC524137:GEC524145 GEC589673:GEC589681 GEC655209:GEC655217 GEC720745:GEC720753 GEC786281:GEC786289 GEC851817:GEC851825 GEC917353:GEC917361 GEC982889:GEC982897 GNY65385:GNY65393 GNY130921:GNY130929 GNY196457:GNY196465 GNY261993:GNY262001 GNY327529:GNY327537 GNY393065:GNY393073 GNY458601:GNY458609 GNY524137:GNY524145 GNY589673:GNY589681 GNY655209:GNY655217 GNY720745:GNY720753 GNY786281:GNY786289 GNY851817:GNY851825 GNY917353:GNY917361 GNY982889:GNY982897 GXU65385:GXU65393 GXU130921:GXU130929 GXU196457:GXU196465 GXU261993:GXU262001 GXU327529:GXU327537 GXU393065:GXU393073 GXU458601:GXU458609 GXU524137:GXU524145 GXU589673:GXU589681 GXU655209:GXU655217 GXU720745:GXU720753 GXU786281:GXU786289 GXU851817:GXU851825 GXU917353:GXU917361 GXU982889:GXU982897 HHQ65385:HHQ65393 HHQ130921:HHQ130929 HHQ196457:HHQ196465 HHQ261993:HHQ262001 HHQ327529:HHQ327537 HHQ393065:HHQ393073 HHQ458601:HHQ458609 HHQ524137:HHQ524145 HHQ589673:HHQ589681 HHQ655209:HHQ655217 HHQ720745:HHQ720753 HHQ786281:HHQ786289 HHQ851817:HHQ851825 HHQ917353:HHQ917361 HHQ982889:HHQ982897 HRM65385:HRM65393 HRM130921:HRM130929 HRM196457:HRM196465 HRM261993:HRM262001 HRM327529:HRM327537 HRM393065:HRM393073 HRM458601:HRM458609 HRM524137:HRM524145 HRM589673:HRM589681 HRM655209:HRM655217 HRM720745:HRM720753 HRM786281:HRM786289 HRM851817:HRM851825 HRM917353:HRM917361 HRM982889:HRM982897 IBI65385:IBI65393 IBI130921:IBI130929 IBI196457:IBI196465 IBI261993:IBI262001 IBI327529:IBI327537 IBI393065:IBI393073 IBI458601:IBI458609 IBI524137:IBI524145 IBI589673:IBI589681 IBI655209:IBI655217 IBI720745:IBI720753 IBI786281:IBI786289 IBI851817:IBI851825 IBI917353:IBI917361 IBI982889:IBI982897 ILE65385:ILE65393 ILE130921:ILE130929 ILE196457:ILE196465 ILE261993:ILE262001 ILE327529:ILE327537 ILE393065:ILE393073 ILE458601:ILE458609 ILE524137:ILE524145 ILE589673:ILE589681 ILE655209:ILE655217 ILE720745:ILE720753 ILE786281:ILE786289 ILE851817:ILE851825 ILE917353:ILE917361 ILE982889:ILE982897 IVA65385:IVA65393 IVA130921:IVA130929 IVA196457:IVA196465 IVA261993:IVA262001 IVA327529:IVA327537 IVA393065:IVA393073 IVA458601:IVA458609 IVA524137:IVA524145 IVA589673:IVA589681 IVA655209:IVA655217 IVA720745:IVA720753 IVA786281:IVA786289 IVA851817:IVA851825 IVA917353:IVA917361 IVA982889:IVA982897 JEW65385:JEW65393 JEW130921:JEW130929 JEW196457:JEW196465 JEW261993:JEW262001 JEW327529:JEW327537 JEW393065:JEW393073 JEW458601:JEW458609 JEW524137:JEW524145 JEW589673:JEW589681 JEW655209:JEW655217 JEW720745:JEW720753 JEW786281:JEW786289 JEW851817:JEW851825 JEW917353:JEW917361 JEW982889:JEW982897 JOS65385:JOS65393 JOS130921:JOS130929 JOS196457:JOS196465 JOS261993:JOS262001 JOS327529:JOS327537 JOS393065:JOS393073 JOS458601:JOS458609 JOS524137:JOS524145 JOS589673:JOS589681 JOS655209:JOS655217 JOS720745:JOS720753 JOS786281:JOS786289 JOS851817:JOS851825 JOS917353:JOS917361 JOS982889:JOS982897 JYO65385:JYO65393 JYO130921:JYO130929 JYO196457:JYO196465 JYO261993:JYO262001 JYO327529:JYO327537 JYO393065:JYO393073 JYO458601:JYO458609 JYO524137:JYO524145 JYO589673:JYO589681 JYO655209:JYO655217 JYO720745:JYO720753 JYO786281:JYO786289 JYO851817:JYO851825 JYO917353:JYO917361 JYO982889:JYO982897 KIK65385:KIK65393 KIK130921:KIK130929 KIK196457:KIK196465 KIK261993:KIK262001 KIK327529:KIK327537 KIK393065:KIK393073 KIK458601:KIK458609 KIK524137:KIK524145 KIK589673:KIK589681 KIK655209:KIK655217 KIK720745:KIK720753 KIK786281:KIK786289 KIK851817:KIK851825 KIK917353:KIK917361 KIK982889:KIK982897 KSG65385:KSG65393 KSG130921:KSG130929 KSG196457:KSG196465 KSG261993:KSG262001 KSG327529:KSG327537 KSG393065:KSG393073 KSG458601:KSG458609 KSG524137:KSG524145 KSG589673:KSG589681 KSG655209:KSG655217 KSG720745:KSG720753 KSG786281:KSG786289 KSG851817:KSG851825 KSG917353:KSG917361 KSG982889:KSG982897 LCC65385:LCC65393 LCC130921:LCC130929 LCC196457:LCC196465 LCC261993:LCC262001 LCC327529:LCC327537 LCC393065:LCC393073 LCC458601:LCC458609 LCC524137:LCC524145 LCC589673:LCC589681 LCC655209:LCC655217 LCC720745:LCC720753 LCC786281:LCC786289 LCC851817:LCC851825 LCC917353:LCC917361 LCC982889:LCC982897 LLY65385:LLY65393 LLY130921:LLY130929 LLY196457:LLY196465 LLY261993:LLY262001 LLY327529:LLY327537 LLY393065:LLY393073 LLY458601:LLY458609 LLY524137:LLY524145 LLY589673:LLY589681 LLY655209:LLY655217 LLY720745:LLY720753 LLY786281:LLY786289 LLY851817:LLY851825 LLY917353:LLY917361 LLY982889:LLY982897 LVU65385:LVU65393 LVU130921:LVU130929 LVU196457:LVU196465 LVU261993:LVU262001 LVU327529:LVU327537 LVU393065:LVU393073 LVU458601:LVU458609 LVU524137:LVU524145 LVU589673:LVU589681 LVU655209:LVU655217 LVU720745:LVU720753 LVU786281:LVU786289 LVU851817:LVU851825 LVU917353:LVU917361 LVU982889:LVU982897 MFQ65385:MFQ65393 MFQ130921:MFQ130929 MFQ196457:MFQ196465 MFQ261993:MFQ262001 MFQ327529:MFQ327537 MFQ393065:MFQ393073 MFQ458601:MFQ458609 MFQ524137:MFQ524145 MFQ589673:MFQ589681 MFQ655209:MFQ655217 MFQ720745:MFQ720753 MFQ786281:MFQ786289 MFQ851817:MFQ851825 MFQ917353:MFQ917361 MFQ982889:MFQ982897 MPM65385:MPM65393 MPM130921:MPM130929 MPM196457:MPM196465 MPM261993:MPM262001 MPM327529:MPM327537 MPM393065:MPM393073 MPM458601:MPM458609 MPM524137:MPM524145 MPM589673:MPM589681 MPM655209:MPM655217 MPM720745:MPM720753 MPM786281:MPM786289 MPM851817:MPM851825 MPM917353:MPM917361 MPM982889:MPM982897 MZI65385:MZI65393 MZI130921:MZI130929 MZI196457:MZI196465 MZI261993:MZI262001 MZI327529:MZI327537 MZI393065:MZI393073 MZI458601:MZI458609 MZI524137:MZI524145 MZI589673:MZI589681 MZI655209:MZI655217 MZI720745:MZI720753 MZI786281:MZI786289 MZI851817:MZI851825 MZI917353:MZI917361 MZI982889:MZI982897 NJE65385:NJE65393 NJE130921:NJE130929 NJE196457:NJE196465 NJE261993:NJE262001 NJE327529:NJE327537 NJE393065:NJE393073 NJE458601:NJE458609 NJE524137:NJE524145 NJE589673:NJE589681 NJE655209:NJE655217 NJE720745:NJE720753 NJE786281:NJE786289 NJE851817:NJE851825 NJE917353:NJE917361 NJE982889:NJE982897 NTA65385:NTA65393 NTA130921:NTA130929 NTA196457:NTA196465 NTA261993:NTA262001 NTA327529:NTA327537 NTA393065:NTA393073 NTA458601:NTA458609 NTA524137:NTA524145 NTA589673:NTA589681 NTA655209:NTA655217 NTA720745:NTA720753 NTA786281:NTA786289 NTA851817:NTA851825 NTA917353:NTA917361 NTA982889:NTA982897 OCW65385:OCW65393 OCW130921:OCW130929 OCW196457:OCW196465 OCW261993:OCW262001 OCW327529:OCW327537 OCW393065:OCW393073 OCW458601:OCW458609 OCW524137:OCW524145 OCW589673:OCW589681 OCW655209:OCW655217 OCW720745:OCW720753 OCW786281:OCW786289 OCW851817:OCW851825 OCW917353:OCW917361 OCW982889:OCW982897 OMS65385:OMS65393 OMS130921:OMS130929 OMS196457:OMS196465 OMS261993:OMS262001 OMS327529:OMS327537 OMS393065:OMS393073 OMS458601:OMS458609 OMS524137:OMS524145 OMS589673:OMS589681 OMS655209:OMS655217 OMS720745:OMS720753 OMS786281:OMS786289 OMS851817:OMS851825 OMS917353:OMS917361 OMS982889:OMS982897 OWO65385:OWO65393 OWO130921:OWO130929 OWO196457:OWO196465 OWO261993:OWO262001 OWO327529:OWO327537 OWO393065:OWO393073 OWO458601:OWO458609 OWO524137:OWO524145 OWO589673:OWO589681 OWO655209:OWO655217 OWO720745:OWO720753 OWO786281:OWO786289 OWO851817:OWO851825 OWO917353:OWO917361 OWO982889:OWO982897 PGK65385:PGK65393 PGK130921:PGK130929 PGK196457:PGK196465 PGK261993:PGK262001 PGK327529:PGK327537 PGK393065:PGK393073 PGK458601:PGK458609 PGK524137:PGK524145 PGK589673:PGK589681 PGK655209:PGK655217 PGK720745:PGK720753 PGK786281:PGK786289 PGK851817:PGK851825 PGK917353:PGK917361 PGK982889:PGK982897 PQG65385:PQG65393 PQG130921:PQG130929 PQG196457:PQG196465 PQG261993:PQG262001 PQG327529:PQG327537 PQG393065:PQG393073 PQG458601:PQG458609 PQG524137:PQG524145 PQG589673:PQG589681 PQG655209:PQG655217 PQG720745:PQG720753 PQG786281:PQG786289 PQG851817:PQG851825 PQG917353:PQG917361 PQG982889:PQG982897 QAC65385:QAC65393 QAC130921:QAC130929 QAC196457:QAC196465 QAC261993:QAC262001 QAC327529:QAC327537 QAC393065:QAC393073 QAC458601:QAC458609 QAC524137:QAC524145 QAC589673:QAC589681 QAC655209:QAC655217 QAC720745:QAC720753 QAC786281:QAC786289 QAC851817:QAC851825 QAC917353:QAC917361 QAC982889:QAC982897 QJY65385:QJY65393 QJY130921:QJY130929 QJY196457:QJY196465 QJY261993:QJY262001 QJY327529:QJY327537 QJY393065:QJY393073 QJY458601:QJY458609 QJY524137:QJY524145 QJY589673:QJY589681 QJY655209:QJY655217 QJY720745:QJY720753 QJY786281:QJY786289 QJY851817:QJY851825 QJY917353:QJY917361 QJY982889:QJY982897 QTU65385:QTU65393 QTU130921:QTU130929 QTU196457:QTU196465 QTU261993:QTU262001 QTU327529:QTU327537 QTU393065:QTU393073 QTU458601:QTU458609 QTU524137:QTU524145 QTU589673:QTU589681 QTU655209:QTU655217 QTU720745:QTU720753 QTU786281:QTU786289 QTU851817:QTU851825 QTU917353:QTU917361 QTU982889:QTU982897 RDQ65385:RDQ65393 RDQ130921:RDQ130929 RDQ196457:RDQ196465 RDQ261993:RDQ262001 RDQ327529:RDQ327537 RDQ393065:RDQ393073 RDQ458601:RDQ458609 RDQ524137:RDQ524145 RDQ589673:RDQ589681 RDQ655209:RDQ655217 RDQ720745:RDQ720753 RDQ786281:RDQ786289 RDQ851817:RDQ851825 RDQ917353:RDQ917361 RDQ982889:RDQ982897 RNM65385:RNM65393 RNM130921:RNM130929 RNM196457:RNM196465 RNM261993:RNM262001 RNM327529:RNM327537 RNM393065:RNM393073 RNM458601:RNM458609 RNM524137:RNM524145 RNM589673:RNM589681 RNM655209:RNM655217 RNM720745:RNM720753 RNM786281:RNM786289 RNM851817:RNM851825 RNM917353:RNM917361 RNM982889:RNM982897 RXI65385:RXI65393 RXI130921:RXI130929 RXI196457:RXI196465 RXI261993:RXI262001 RXI327529:RXI327537 RXI393065:RXI393073 RXI458601:RXI458609 RXI524137:RXI524145 RXI589673:RXI589681 RXI655209:RXI655217 RXI720745:RXI720753 RXI786281:RXI786289 RXI851817:RXI851825 RXI917353:RXI917361 RXI982889:RXI982897 SHE65385:SHE65393 SHE130921:SHE130929 SHE196457:SHE196465 SHE261993:SHE262001 SHE327529:SHE327537 SHE393065:SHE393073 SHE458601:SHE458609 SHE524137:SHE524145 SHE589673:SHE589681 SHE655209:SHE655217 SHE720745:SHE720753 SHE786281:SHE786289 SHE851817:SHE851825 SHE917353:SHE917361 SHE982889:SHE982897 SRA65385:SRA65393 SRA130921:SRA130929 SRA196457:SRA196465 SRA261993:SRA262001 SRA327529:SRA327537 SRA393065:SRA393073 SRA458601:SRA458609 SRA524137:SRA524145 SRA589673:SRA589681 SRA655209:SRA655217 SRA720745:SRA720753 SRA786281:SRA786289 SRA851817:SRA851825 SRA917353:SRA917361 SRA982889:SRA982897 TAW65385:TAW65393 TAW130921:TAW130929 TAW196457:TAW196465 TAW261993:TAW262001 TAW327529:TAW327537 TAW393065:TAW393073 TAW458601:TAW458609 TAW524137:TAW524145 TAW589673:TAW589681 TAW655209:TAW655217 TAW720745:TAW720753 TAW786281:TAW786289 TAW851817:TAW851825 TAW917353:TAW917361 TAW982889:TAW982897 TKS65385:TKS65393 TKS130921:TKS130929 TKS196457:TKS196465 TKS261993:TKS262001 TKS327529:TKS327537 TKS393065:TKS393073 TKS458601:TKS458609 TKS524137:TKS524145 TKS589673:TKS589681 TKS655209:TKS655217 TKS720745:TKS720753 TKS786281:TKS786289 TKS851817:TKS851825 TKS917353:TKS917361 TKS982889:TKS982897 TUO65385:TUO65393 TUO130921:TUO130929 TUO196457:TUO196465 TUO261993:TUO262001 TUO327529:TUO327537 TUO393065:TUO393073 TUO458601:TUO458609 TUO524137:TUO524145 TUO589673:TUO589681 TUO655209:TUO655217 TUO720745:TUO720753 TUO786281:TUO786289 TUO851817:TUO851825 TUO917353:TUO917361 TUO982889:TUO982897 UEK65385:UEK65393 UEK130921:UEK130929 UEK196457:UEK196465 UEK261993:UEK262001 UEK327529:UEK327537 UEK393065:UEK393073 UEK458601:UEK458609 UEK524137:UEK524145 UEK589673:UEK589681 UEK655209:UEK655217 UEK720745:UEK720753 UEK786281:UEK786289 UEK851817:UEK851825 UEK917353:UEK917361 UEK982889:UEK982897 UOG65385:UOG65393 UOG130921:UOG130929 UOG196457:UOG196465 UOG261993:UOG262001 UOG327529:UOG327537 UOG393065:UOG393073 UOG458601:UOG458609 UOG524137:UOG524145 UOG589673:UOG589681 UOG655209:UOG655217 UOG720745:UOG720753 UOG786281:UOG786289 UOG851817:UOG851825 UOG917353:UOG917361 UOG982889:UOG982897 UYC65385:UYC65393 UYC130921:UYC130929 UYC196457:UYC196465 UYC261993:UYC262001 UYC327529:UYC327537 UYC393065:UYC393073 UYC458601:UYC458609 UYC524137:UYC524145 UYC589673:UYC589681 UYC655209:UYC655217 UYC720745:UYC720753 UYC786281:UYC786289 UYC851817:UYC851825 UYC917353:UYC917361 UYC982889:UYC982897 VHY65385:VHY65393 VHY130921:VHY130929 VHY196457:VHY196465 VHY261993:VHY262001 VHY327529:VHY327537 VHY393065:VHY393073 VHY458601:VHY458609 VHY524137:VHY524145 VHY589673:VHY589681 VHY655209:VHY655217 VHY720745:VHY720753 VHY786281:VHY786289 VHY851817:VHY851825 VHY917353:VHY917361 VHY982889:VHY982897 VRU65385:VRU65393 VRU130921:VRU130929 VRU196457:VRU196465 VRU261993:VRU262001 VRU327529:VRU327537 VRU393065:VRU393073 VRU458601:VRU458609 VRU524137:VRU524145 VRU589673:VRU589681 VRU655209:VRU655217 VRU720745:VRU720753 VRU786281:VRU786289 VRU851817:VRU851825 VRU917353:VRU917361 VRU982889:VRU982897 WBQ65385:WBQ65393 WBQ130921:WBQ130929 WBQ196457:WBQ196465 WBQ261993:WBQ262001 WBQ327529:WBQ327537 WBQ393065:WBQ393073 WBQ458601:WBQ458609 WBQ524137:WBQ524145 WBQ589673:WBQ589681 WBQ655209:WBQ655217 WBQ720745:WBQ720753 WBQ786281:WBQ786289 WBQ851817:WBQ851825 WBQ917353:WBQ917361 WBQ982889:WBQ982897 WLM65385:WLM65393 WLM130921:WLM130929 WLM196457:WLM196465 WLM261993:WLM262001 WLM327529:WLM327537 WLM393065:WLM393073 WLM458601:WLM458609 WLM524137:WLM524145 WLM589673:WLM589681 WLM655209:WLM655217 WLM720745:WLM720753 WLM786281:WLM786289 WLM851817:WLM851825 WLM917353:WLM917361 WLM982889:WLM982897 WVI65385:WVI65393 WVI130921:WVI130929 WVI196457:WVI196465 WVI261993:WVI262001 WVI327529:WVI327537 WVI393065:WVI393073 WVI458601:WVI458609 WVI524137:WVI524145 WVI589673:WVI589681 WVI655209:WVI655217 WVI720745:WVI720753 WVI786281:WVI786289 WVI851817:WVI851825 WVI917353:WVI917361 WVI982889:WVI982897 D65385:F65393 D655209:F655217 D130921:F130929 D720745:F720753 D196457:F196465 D786281:F786289 D261993:F262001 D851817:F851825 D327529:F327537 D917353:F917361 D393065:F393073 D982889:F982897 D458601:F458609 D524137:F524145 D589673:F589681">
      <formula1>15</formula1>
      <formula2>18</formula2>
    </dataValidation>
  </dataValidations>
  <printOptions horizontalCentered="1"/>
  <pageMargins left="0.700694444444445" right="0.700694444444445" top="0.751388888888889" bottom="0.751388888888889" header="0.298611111111111" footer="0.298611111111111"/>
  <pageSetup paperSize="9" scale="5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东城皮皮猪</cp:lastModifiedBy>
  <dcterms:created xsi:type="dcterms:W3CDTF">2006-09-18T03:24:00Z</dcterms:created>
  <cp:lastPrinted>2022-10-26T17:11:00Z</cp:lastPrinted>
  <dcterms:modified xsi:type="dcterms:W3CDTF">2026-10-12T02:26:27Z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BEA08311CE3D4C90A10B38939F34F9B7_13</vt:lpwstr>
  </property>
  <property fmtid="{D5CDD505-2E9C-101B-9397-08002B2CF9AE}" pid="4" name="CalculationRule">
    <vt:i4>0</vt:i4>
  </property>
</Properties>
</file>