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95"/>
  </bookViews>
  <sheets>
    <sheet name="2026年6月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<sst xmlns="http://schemas.openxmlformats.org/spreadsheetml/2006/main" count="38" uniqueCount="24">
  <si>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陵川县2026年动物疫病强制免疫“先打后补”补助
资金发放花名表</t>
  </si>
  <si>
    <r>
      <t>时间：</t>
    </r>
    <r>
      <rPr>
        <sz val="11"/>
        <color theme="1"/>
        <rFont val="宋体"/>
        <charset val="134"/>
        <scheme val="minor"/>
      </rPr>
      <t>2026年</t>
    </r>
    <r>
      <rPr>
        <sz val="11"/>
        <color theme="1"/>
        <rFont val="仿宋"/>
        <charset val="134"/>
      </rPr>
      <t>7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仿宋"/>
        <charset val="134"/>
      </rPr>
      <t>20</t>
    </r>
    <r>
      <rPr>
        <sz val="11"/>
        <color theme="1"/>
        <rFont val="宋体"/>
        <charset val="134"/>
        <scheme val="minor"/>
      </rPr>
      <t>日</t>
    </r>
  </si>
  <si>
    <t>序号</t>
  </si>
  <si>
    <t>养殖场名称</t>
  </si>
  <si>
    <t>补助时间</t>
  </si>
  <si>
    <t>补助金额（元）</t>
  </si>
  <si>
    <t>禽流感</t>
  </si>
  <si>
    <t>新城疫</t>
  </si>
  <si>
    <t>合计</t>
  </si>
  <si>
    <t>晋城市亿利禽畜养殖股份有限公司（崇文）</t>
  </si>
  <si>
    <t>2025年8月1日-2026年6月30日</t>
  </si>
  <si>
    <t>陵川县弘鑫养殖专业合作社（崇文）</t>
  </si>
  <si>
    <t>陵川县神鑫养殖专业合作社(崇文)</t>
  </si>
  <si>
    <t>陵川县志胜养殖场（崇文）</t>
  </si>
  <si>
    <t>陵川县礼义镇瑞鑫养殖场</t>
  </si>
  <si>
    <t>陵川县中兴养殖场（礼义）</t>
  </si>
  <si>
    <t>陵川县鑫焱养殖专业合作社（礼义）</t>
  </si>
  <si>
    <t>陵川百谷旺农业发展有限公司（杨村）</t>
  </si>
  <si>
    <t>晋城华佳禽业股份有限公司（杨村）</t>
  </si>
  <si>
    <t>山西臻鑫善农牧发展有限公司（西河底）</t>
  </si>
  <si>
    <t>陵川县贞彦家庭农场
（潞城）</t>
  </si>
  <si>
    <t>陵川华旺畜禽养殖有限公司（六泉）</t>
  </si>
  <si>
    <t>陵川丰羽青年鸡养殖有限公司（六泉）</t>
  </si>
  <si>
    <t>陵川县宏瑞养殖专业合作社（平城）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</si>
</sst>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宋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5" sqref="D5"/>
    </sheetView>
  </sheetViews>
  <sheetFormatPr defaultColWidth="9" defaultRowHeight="14.25" outlineLevelCol="5"/>
  <cols>
    <col min="1" max="1" width="5" style="1" customWidth="1"/>
    <col min="2" max="2" width="22.125" style="1" customWidth="1"/>
    <col min="3" max="3" width="28.625" style="1" customWidth="1"/>
    <col min="4" max="5" width="11.25" style="1" customWidth="1"/>
    <col min="6" max="6" width="12.5" style="1" customWidth="1"/>
    <col min="7" max="16384" width="9" style="1"/>
  </cols>
  <sheetData>
    <row r="1" s="1" customFormat="1" ht="72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2:6">
      <c r="B2" s="3"/>
      <c r="C2" s="3"/>
      <c r="D2" s="4" t="s">
        <v>1</v>
      </c>
      <c r="E2" s="15"/>
      <c r="F2" s="15"/>
    </row>
    <row r="3" s="1" customFormat="1" ht="18" customHeight="1" spans="1:6">
      <c r="A3" s="5" t="s">
        <v>2</v>
      </c>
      <c r="B3" s="6" t="s">
        <v>3</v>
      </c>
      <c r="C3" s="6" t="s">
        <v>4</v>
      </c>
      <c r="D3" s="7" t="s">
        <v>5</v>
      </c>
      <c r="E3" s="6"/>
      <c r="F3" s="6"/>
    </row>
    <row r="4" s="1" customFormat="1" ht="18" customHeight="1" spans="1:6">
      <c r="A4" s="5"/>
      <c r="B4" s="6"/>
      <c r="C4" s="6"/>
      <c r="D4" s="7" t="s">
        <v>6</v>
      </c>
      <c r="E4" s="6" t="s">
        <v>7</v>
      </c>
      <c r="F4" s="6" t="s">
        <v>8</v>
      </c>
    </row>
    <row r="5" s="1" customFormat="1" ht="37" customHeight="1" spans="1:6">
      <c r="A5" s="5">
        <v>1</v>
      </c>
      <c r="B5" s="8" t="s">
        <v>9</v>
      </c>
      <c r="C5" s="9" t="s">
        <v>10</v>
      </c>
      <c r="D5" s="9">
        <v>51073</v>
      </c>
      <c r="E5" s="10">
        <v>5545</v>
      </c>
      <c r="F5" s="13">
        <f t="shared" ref="F5:F16" si="0">D5+E5</f>
        <v>56618</v>
      </c>
    </row>
    <row r="6" s="1" customFormat="1" ht="37" customHeight="1" spans="1:6">
      <c r="A6" s="5">
        <v>2</v>
      </c>
      <c r="B6" s="8" t="s">
        <v>11</v>
      </c>
      <c r="C6" s="9" t="s">
        <v>10</v>
      </c>
      <c r="D6" s="9">
        <v>10485</v>
      </c>
      <c r="E6" s="10">
        <v>1219</v>
      </c>
      <c r="F6" s="13">
        <f t="shared" si="0"/>
        <v>11704</v>
      </c>
    </row>
    <row r="7" s="1" customFormat="1" ht="37" customHeight="1" spans="1:6">
      <c r="A7" s="5">
        <v>3</v>
      </c>
      <c r="B7" s="8" t="s">
        <v>12</v>
      </c>
      <c r="C7" s="9" t="s">
        <v>10</v>
      </c>
      <c r="D7" s="9">
        <v>8320</v>
      </c>
      <c r="E7" s="10">
        <v>0</v>
      </c>
      <c r="F7" s="13">
        <f t="shared" si="0"/>
        <v>8320</v>
      </c>
    </row>
    <row r="8" s="1" customFormat="1" ht="37" customHeight="1" spans="1:6">
      <c r="A8" s="5">
        <v>4</v>
      </c>
      <c r="B8" s="8" t="s">
        <v>13</v>
      </c>
      <c r="C8" s="9" t="s">
        <v>10</v>
      </c>
      <c r="D8" s="9">
        <v>5939</v>
      </c>
      <c r="E8" s="10">
        <v>585</v>
      </c>
      <c r="F8" s="13">
        <f t="shared" si="0"/>
        <v>6524</v>
      </c>
    </row>
    <row r="9" s="1" customFormat="1" ht="37" customHeight="1" spans="1:6">
      <c r="A9" s="5">
        <v>5</v>
      </c>
      <c r="B9" s="8" t="s">
        <v>14</v>
      </c>
      <c r="C9" s="9" t="s">
        <v>10</v>
      </c>
      <c r="D9" s="10">
        <v>8171</v>
      </c>
      <c r="E9" s="8">
        <v>1088</v>
      </c>
      <c r="F9" s="13">
        <f t="shared" si="0"/>
        <v>9259</v>
      </c>
    </row>
    <row r="10" s="1" customFormat="1" ht="37" customHeight="1" spans="1:6">
      <c r="A10" s="5">
        <v>6</v>
      </c>
      <c r="B10" s="8" t="s">
        <v>15</v>
      </c>
      <c r="C10" s="9" t="s">
        <v>10</v>
      </c>
      <c r="D10" s="10">
        <v>3733</v>
      </c>
      <c r="E10" s="8">
        <v>0</v>
      </c>
      <c r="F10" s="13">
        <f t="shared" si="0"/>
        <v>3733</v>
      </c>
    </row>
    <row r="11" s="1" customFormat="1" ht="37" customHeight="1" spans="1:6">
      <c r="A11" s="5">
        <v>7</v>
      </c>
      <c r="B11" s="8" t="s">
        <v>16</v>
      </c>
      <c r="C11" s="9" t="s">
        <v>10</v>
      </c>
      <c r="D11" s="10">
        <v>6400</v>
      </c>
      <c r="E11" s="8">
        <v>475</v>
      </c>
      <c r="F11" s="13">
        <f t="shared" si="0"/>
        <v>6875</v>
      </c>
    </row>
    <row r="12" s="1" customFormat="1" ht="37" customHeight="1" spans="1:6">
      <c r="A12" s="5">
        <v>8</v>
      </c>
      <c r="B12" s="8" t="s">
        <v>17</v>
      </c>
      <c r="C12" s="9" t="s">
        <v>10</v>
      </c>
      <c r="D12" s="9">
        <v>47575</v>
      </c>
      <c r="E12" s="16">
        <v>10449</v>
      </c>
      <c r="F12" s="13">
        <f t="shared" si="0"/>
        <v>58024</v>
      </c>
    </row>
    <row r="13" s="1" customFormat="1" ht="37" customHeight="1" spans="1:6">
      <c r="A13" s="5">
        <v>9</v>
      </c>
      <c r="B13" s="8" t="s">
        <v>18</v>
      </c>
      <c r="C13" s="9" t="s">
        <v>10</v>
      </c>
      <c r="D13" s="9">
        <v>21025</v>
      </c>
      <c r="E13" s="16">
        <v>4099</v>
      </c>
      <c r="F13" s="13">
        <f>D13+E13</f>
        <v>25124</v>
      </c>
    </row>
    <row r="14" s="1" customFormat="1" ht="37" customHeight="1" spans="1:6">
      <c r="A14" s="5">
        <v>10</v>
      </c>
      <c r="B14" s="8" t="s">
        <v>19</v>
      </c>
      <c r="C14" s="9" t="s">
        <v>10</v>
      </c>
      <c r="D14" s="9">
        <v>110441</v>
      </c>
      <c r="E14" s="16">
        <v>11238</v>
      </c>
      <c r="F14" s="13">
        <f>D14+E14</f>
        <v>121679</v>
      </c>
    </row>
    <row r="15" s="1" customFormat="1" ht="37" customHeight="1" spans="1:6">
      <c r="A15" s="5">
        <v>11</v>
      </c>
      <c r="B15" s="8" t="s">
        <v>20</v>
      </c>
      <c r="C15" s="9" t="s">
        <v>10</v>
      </c>
      <c r="D15" s="9">
        <v>2999</v>
      </c>
      <c r="E15" s="16">
        <v>877</v>
      </c>
      <c r="F15" s="13">
        <f>D15+E15</f>
        <v>3876</v>
      </c>
    </row>
    <row r="16" s="1" customFormat="1" ht="37" customHeight="1" spans="1:6">
      <c r="A16" s="5">
        <v>12</v>
      </c>
      <c r="B16" s="8" t="s">
        <v>21</v>
      </c>
      <c r="C16" s="9" t="s">
        <v>10</v>
      </c>
      <c r="D16" s="9">
        <v>5946</v>
      </c>
      <c r="E16" s="16">
        <v>1149</v>
      </c>
      <c r="F16" s="13">
        <f>D16+E16</f>
        <v>7095</v>
      </c>
    </row>
    <row r="17" s="1" customFormat="1" ht="37" customHeight="1" spans="1:6">
      <c r="A17" s="5">
        <v>13</v>
      </c>
      <c r="B17" s="8" t="s">
        <v>22</v>
      </c>
      <c r="C17" s="9" t="s">
        <v>10</v>
      </c>
      <c r="D17" s="9">
        <v>12813</v>
      </c>
      <c r="E17" s="16">
        <v>0</v>
      </c>
      <c r="F17" s="13">
        <f>D17+E17</f>
        <v>12813</v>
      </c>
    </row>
    <row r="18" s="1" customFormat="1" ht="37" customHeight="1" spans="1:6">
      <c r="A18" s="5">
        <v>14</v>
      </c>
      <c r="B18" s="8" t="s">
        <v>23</v>
      </c>
      <c r="C18" s="9" t="s">
        <v>10</v>
      </c>
      <c r="D18" s="9">
        <v>10602</v>
      </c>
      <c r="E18" s="16">
        <v>863</v>
      </c>
      <c r="F18" s="13">
        <f>D18+E18</f>
        <v>11465</v>
      </c>
    </row>
    <row r="19" s="1" customFormat="1" ht="37" customHeight="1" spans="1:6">
      <c r="A19" s="11" t="s">
        <v>8</v>
      </c>
      <c r="B19" s="12"/>
      <c r="C19" s="13"/>
      <c r="D19" s="13">
        <f>SUM(D5:D18)</f>
        <v>305522</v>
      </c>
      <c r="E19" s="13">
        <f>SUM(E5:E18)</f>
        <v>37587</v>
      </c>
      <c r="F19" s="13">
        <f>SUM(F5:F18)</f>
        <v>343109</v>
      </c>
    </row>
    <row r="20" spans="4:5">
      <c r="D20" s="14"/>
      <c r="E20" s="14"/>
    </row>
  </sheetData>
  <mergeCells count="7">
    <mergeCell ref="A1:F1"/>
    <mergeCell ref="D2:F2"/>
    <mergeCell ref="D3:F3"/>
    <mergeCell ref="A19:B19"/>
    <mergeCell ref="A3:A4"/>
    <mergeCell ref="B3:B4"/>
    <mergeCell ref="C3:C4"/>
  </mergeCells>
  <pageMargins left="0.75" right="0.275" top="0.904861111111111" bottom="0.354166666666667" header="0.5" footer="0.74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xmj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WPS_1666234563</cp:lastModifiedBy>
  <dcterms:created xsi:type="dcterms:W3CDTF">2023-12-02T17:05:00Z</dcterms:created>
  <dcterms:modified xsi:type="dcterms:W3CDTF">2026-07-20T15:18:50Z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71EBA2DF6E62F5E0F682296733EB5F66</vt:lpwstr>
  </property>
</Properties>
</file>