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羊汇总" sheetId="1" r:id="rId1"/>
  </sheets>
  <definedNames>
    <definedName name="_xlnm.Print_Titles" localSheetId="0">羊汇总!$1:$3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<sst xmlns="http://schemas.openxmlformats.org/spreadsheetml/2006/main" count="25" uniqueCount="24">
  <si>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中国太平洋财产保险股份有限公司陵川支公司2025年度养殖业（牛羊）承保汇总表</t>
  </si>
  <si>
    <t>序号</t>
  </si>
  <si>
    <t>被保人名称</t>
  </si>
  <si>
    <t>承保情况</t>
  </si>
  <si>
    <t>保费</t>
  </si>
  <si>
    <t>合计</t>
  </si>
  <si>
    <t>户  数</t>
  </si>
  <si>
    <t>头  数</t>
  </si>
  <si>
    <t>市</t>
  </si>
  <si>
    <t>县</t>
  </si>
  <si>
    <t>农户自交</t>
  </si>
  <si>
    <t>陵川县新圣源养殖专业合作社(肉牛综合收入保险)</t>
  </si>
  <si>
    <t>郑陵峰(肉牛综合收入保险)</t>
  </si>
  <si>
    <t>靳艮香(肉牛综合收入保险)</t>
  </si>
  <si>
    <t>王鹏(肉羊综合收入保险)</t>
  </si>
  <si>
    <t>郭勇刚(肉羊综合收入保险)</t>
  </si>
  <si>
    <t>刘学强(肉羊综合收入保险)</t>
  </si>
  <si>
    <t>韩旭(肉羊综合收入保险)</t>
  </si>
  <si>
    <t>陵川县禾祥农业开发有限公司(肉羊综合收入保险)</t>
  </si>
  <si>
    <t>郭奏刚(肉羊综合收入保险)</t>
  </si>
  <si>
    <t>杨喜付(肉羊综合收入保险)</t>
  </si>
  <si>
    <t>山西青谷生态牧业有限公司(肉羊综合收入保险)</t>
  </si>
  <si>
    <t>王利军(肉羊综合收入保险)</t>
  </si>
  <si>
    <t>合 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</si>
</sst>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A5" sqref="$A5:$XFD5"/>
    </sheetView>
  </sheetViews>
  <sheetFormatPr defaultColWidth="9" defaultRowHeight="14.4" outlineLevelCol="7"/>
  <cols>
    <col min="1" max="1" width="4.75" style="1" customWidth="1"/>
    <col min="2" max="2" width="35.6296296296296" style="1" customWidth="1"/>
    <col min="3" max="3" width="15.1296296296296" style="1" customWidth="1"/>
    <col min="4" max="4" width="15" style="1" customWidth="1"/>
    <col min="5" max="5" width="17.25" style="1" customWidth="1"/>
    <col min="6" max="6" width="11" style="1" customWidth="1"/>
    <col min="7" max="7" width="13.25" style="1" customWidth="1"/>
    <col min="8" max="8" width="15.3796296296296" style="1" customWidth="1"/>
    <col min="9" max="16384" width="9" style="1"/>
  </cols>
  <sheetData>
    <row r="1" s="1" customFormat="1" ht="37" customHeight="1" spans="1:8">
      <c r="B1" s="2" t="s">
        <v>0</v>
      </c>
      <c r="C1" s="2"/>
      <c r="D1" s="2"/>
      <c r="E1" s="2"/>
      <c r="F1" s="2"/>
      <c r="G1" s="2"/>
      <c r="H1" s="2"/>
    </row>
    <row r="2" s="1" customFormat="1" ht="22" customHeight="1" spans="1:8">
      <c r="A2" s="3" t="s">
        <v>1</v>
      </c>
      <c r="B2" s="4" t="s">
        <v>2</v>
      </c>
      <c r="C2" s="4" t="s">
        <v>3</v>
      </c>
      <c r="D2" s="4"/>
      <c r="E2" s="4" t="s">
        <v>4</v>
      </c>
      <c r="F2" s="4"/>
      <c r="G2" s="4"/>
      <c r="H2" s="4" t="s">
        <v>5</v>
      </c>
    </row>
    <row r="3" s="1" customFormat="1" ht="17" customHeight="1" spans="1:8">
      <c r="A3" s="3"/>
      <c r="B3" s="4"/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/>
    </row>
    <row r="4" s="1" customFormat="1" ht="30" customHeight="1" spans="1:8">
      <c r="A4" s="3">
        <v>1</v>
      </c>
      <c r="B4" s="5" t="s">
        <v>11</v>
      </c>
      <c r="C4" s="6">
        <v>1</v>
      </c>
      <c r="D4" s="6">
        <v>150</v>
      </c>
      <c r="E4" s="6">
        <v>36000</v>
      </c>
      <c r="F4" s="6">
        <v>36000</v>
      </c>
      <c r="G4" s="6">
        <v>18000</v>
      </c>
      <c r="H4" s="6">
        <f t="shared" ref="H4:H16" si="0">SUM(E4:G4)</f>
        <v>90000</v>
      </c>
    </row>
    <row r="5" s="1" customFormat="1" ht="30" customHeight="1" spans="1:8">
      <c r="A5" s="3">
        <v>2</v>
      </c>
      <c r="B5" s="5" t="s">
        <v>12</v>
      </c>
      <c r="C5" s="6">
        <v>1</v>
      </c>
      <c r="D5" s="6">
        <v>100</v>
      </c>
      <c r="E5" s="6">
        <v>24000</v>
      </c>
      <c r="F5" s="6">
        <v>24000</v>
      </c>
      <c r="G5" s="6">
        <v>12000</v>
      </c>
      <c r="H5" s="6">
        <f t="shared" si="0"/>
        <v>60000</v>
      </c>
    </row>
    <row r="6" s="1" customFormat="1" ht="30" customHeight="1" spans="1:8">
      <c r="A6" s="3">
        <v>3</v>
      </c>
      <c r="B6" s="5" t="s">
        <v>13</v>
      </c>
      <c r="C6" s="6">
        <v>1</v>
      </c>
      <c r="D6" s="6">
        <v>12</v>
      </c>
      <c r="E6" s="6">
        <v>2880</v>
      </c>
      <c r="F6" s="6">
        <v>2880</v>
      </c>
      <c r="G6" s="6">
        <v>1440</v>
      </c>
      <c r="H6" s="6">
        <f t="shared" si="0"/>
        <v>7200</v>
      </c>
    </row>
    <row r="7" s="1" customFormat="1" ht="30" customHeight="1" spans="1:8">
      <c r="A7" s="3">
        <v>4</v>
      </c>
      <c r="B7" s="5" t="s">
        <v>14</v>
      </c>
      <c r="C7" s="6">
        <v>1</v>
      </c>
      <c r="D7" s="6">
        <v>1000</v>
      </c>
      <c r="E7" s="6">
        <v>24000</v>
      </c>
      <c r="F7" s="6">
        <v>24000</v>
      </c>
      <c r="G7" s="6">
        <v>12000</v>
      </c>
      <c r="H7" s="6">
        <f t="shared" si="0"/>
        <v>60000</v>
      </c>
    </row>
    <row r="8" s="1" customFormat="1" ht="30" customHeight="1" spans="1:8">
      <c r="A8" s="3">
        <v>5</v>
      </c>
      <c r="B8" s="5" t="s">
        <v>15</v>
      </c>
      <c r="C8" s="6">
        <v>1</v>
      </c>
      <c r="D8" s="6">
        <v>500</v>
      </c>
      <c r="E8" s="6">
        <v>12000</v>
      </c>
      <c r="F8" s="6">
        <v>12000</v>
      </c>
      <c r="G8" s="6">
        <v>6000</v>
      </c>
      <c r="H8" s="6">
        <f t="shared" si="0"/>
        <v>30000</v>
      </c>
    </row>
    <row r="9" s="1" customFormat="1" ht="30" customHeight="1" spans="1:8">
      <c r="A9" s="3">
        <v>6</v>
      </c>
      <c r="B9" s="5" t="s">
        <v>16</v>
      </c>
      <c r="C9" s="6">
        <v>1</v>
      </c>
      <c r="D9" s="6">
        <v>2500</v>
      </c>
      <c r="E9" s="6">
        <v>60000</v>
      </c>
      <c r="F9" s="6">
        <v>60000</v>
      </c>
      <c r="G9" s="6">
        <v>30000</v>
      </c>
      <c r="H9" s="6">
        <f t="shared" si="0"/>
        <v>150000</v>
      </c>
    </row>
    <row r="10" s="1" customFormat="1" ht="30" customHeight="1" spans="1:8">
      <c r="A10" s="3">
        <v>7</v>
      </c>
      <c r="B10" s="5" t="s">
        <v>17</v>
      </c>
      <c r="C10" s="6">
        <v>1</v>
      </c>
      <c r="D10" s="6">
        <v>1500</v>
      </c>
      <c r="E10" s="6">
        <v>36000</v>
      </c>
      <c r="F10" s="6">
        <v>36000</v>
      </c>
      <c r="G10" s="6">
        <v>18000</v>
      </c>
      <c r="H10" s="6">
        <f t="shared" si="0"/>
        <v>90000</v>
      </c>
    </row>
    <row r="11" s="1" customFormat="1" ht="30" customHeight="1" spans="1:8">
      <c r="A11" s="3">
        <v>8</v>
      </c>
      <c r="B11" s="5" t="s">
        <v>18</v>
      </c>
      <c r="C11" s="6">
        <v>1</v>
      </c>
      <c r="D11" s="6">
        <v>1000</v>
      </c>
      <c r="E11" s="6">
        <v>24000</v>
      </c>
      <c r="F11" s="6">
        <v>24000</v>
      </c>
      <c r="G11" s="6">
        <v>12000</v>
      </c>
      <c r="H11" s="6">
        <f t="shared" si="0"/>
        <v>60000</v>
      </c>
    </row>
    <row r="12" s="1" customFormat="1" ht="30" customHeight="1" spans="1:8">
      <c r="A12" s="3">
        <v>9</v>
      </c>
      <c r="B12" s="5" t="s">
        <v>19</v>
      </c>
      <c r="C12" s="6">
        <v>1</v>
      </c>
      <c r="D12" s="6">
        <v>1000</v>
      </c>
      <c r="E12" s="6">
        <v>24000</v>
      </c>
      <c r="F12" s="6">
        <v>24000</v>
      </c>
      <c r="G12" s="6">
        <v>12000</v>
      </c>
      <c r="H12" s="6">
        <f t="shared" si="0"/>
        <v>60000</v>
      </c>
    </row>
    <row r="13" ht="30" customHeight="1" spans="1:8">
      <c r="A13" s="3">
        <v>10</v>
      </c>
      <c r="B13" s="7" t="s">
        <v>20</v>
      </c>
      <c r="C13" s="8">
        <v>1</v>
      </c>
      <c r="D13" s="8">
        <v>300</v>
      </c>
      <c r="E13" s="8">
        <v>7200</v>
      </c>
      <c r="F13" s="8">
        <v>7200</v>
      </c>
      <c r="G13" s="8">
        <v>3600</v>
      </c>
      <c r="H13" s="8">
        <f t="shared" si="0"/>
        <v>18000</v>
      </c>
    </row>
    <row r="14" ht="30" customHeight="1" spans="1:8">
      <c r="A14" s="3">
        <v>11</v>
      </c>
      <c r="B14" s="7" t="s">
        <v>20</v>
      </c>
      <c r="C14" s="9">
        <v>1</v>
      </c>
      <c r="D14" s="9">
        <v>200</v>
      </c>
      <c r="E14" s="9">
        <v>4800</v>
      </c>
      <c r="F14" s="9">
        <v>4800</v>
      </c>
      <c r="G14" s="9">
        <v>2400</v>
      </c>
      <c r="H14" s="9">
        <f t="shared" si="0"/>
        <v>12000</v>
      </c>
    </row>
    <row r="15" ht="30" customHeight="1" spans="1:8">
      <c r="A15" s="3">
        <v>12</v>
      </c>
      <c r="B15" s="10" t="s">
        <v>21</v>
      </c>
      <c r="C15" s="8">
        <v>1</v>
      </c>
      <c r="D15" s="8">
        <v>800</v>
      </c>
      <c r="E15" s="8">
        <v>19200</v>
      </c>
      <c r="F15" s="8">
        <v>19200</v>
      </c>
      <c r="G15" s="8">
        <v>9600</v>
      </c>
      <c r="H15" s="8">
        <f t="shared" si="0"/>
        <v>48000</v>
      </c>
    </row>
    <row r="16" ht="30" customHeight="1" spans="1:8">
      <c r="A16" s="3">
        <v>13</v>
      </c>
      <c r="B16" s="11" t="s">
        <v>22</v>
      </c>
      <c r="C16" s="9">
        <v>1</v>
      </c>
      <c r="D16" s="9">
        <v>200</v>
      </c>
      <c r="E16" s="9">
        <v>4800</v>
      </c>
      <c r="F16" s="9">
        <v>4800</v>
      </c>
      <c r="G16" s="9">
        <v>2400</v>
      </c>
      <c r="H16" s="9">
        <f t="shared" si="0"/>
        <v>12000</v>
      </c>
    </row>
    <row r="17" ht="30" customHeight="1" spans="1:8">
      <c r="A17" s="12"/>
      <c r="B17" s="8" t="s">
        <v>23</v>
      </c>
      <c r="C17" s="8">
        <f t="shared" ref="C17:H17" si="1">SUM(C4:C16)</f>
        <v>13</v>
      </c>
      <c r="D17" s="8">
        <f t="shared" si="1"/>
        <v>9262</v>
      </c>
      <c r="E17" s="8">
        <f t="shared" si="1"/>
        <v>278880</v>
      </c>
      <c r="F17" s="8">
        <f t="shared" si="1"/>
        <v>278880</v>
      </c>
      <c r="G17" s="8">
        <f t="shared" si="1"/>
        <v>139440</v>
      </c>
      <c r="H17" s="8">
        <f t="shared" si="1"/>
        <v>697200</v>
      </c>
    </row>
  </sheetData>
  <mergeCells count="6">
    <mergeCell ref="B1:H1"/>
    <mergeCell ref="C2:D2"/>
    <mergeCell ref="E2:G2"/>
    <mergeCell ref="A2:A3"/>
    <mergeCell ref="B2:B3"/>
    <mergeCell ref="H2:H3"/>
  </mergeCells>
  <pageMargins left="0.948611111111111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羊汇总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张淑飞</dc:creator>
  <cp:lastModifiedBy>摄鬼波波</cp:lastModifiedBy>
  <dcterms:created xsi:type="dcterms:W3CDTF">2024-10-12T23:57:00Z</dcterms:created>
  <dcterms:modified xsi:type="dcterms:W3CDTF">2026-04-27T02:47:30Z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4C9DDB346B3C46FC8E554BB24FE18125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