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融激励" sheetId="5" r:id="rId1"/>
  </sheets>
  <definedNames>
    <definedName name="_xlnm.Print_Titles" localSheetId="0">金融激励!$3:$4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<sst xmlns="http://schemas.openxmlformats.org/spreadsheetml/2006/main" count="53" uniqueCount="34">
  <si>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附件：</t>
  </si>
  <si>
    <t>陵川县2025年省级培育特色专业镇发展专项金融激励资金分配表</t>
  </si>
  <si>
    <t>序号</t>
  </si>
  <si>
    <t>企业名称</t>
  </si>
  <si>
    <t>贷款银行</t>
  </si>
  <si>
    <t>贷款到账金额
（万元）</t>
  </si>
  <si>
    <t>贴息率</t>
  </si>
  <si>
    <t>贴息年限</t>
  </si>
  <si>
    <t>贴息支持
（万元）</t>
  </si>
  <si>
    <t>山西绿之金制药有限公司</t>
  </si>
  <si>
    <t>中国银行股份有限
公司晋城市分行</t>
  </si>
  <si>
    <t>中国工商银行股份
有限公司陵川支行</t>
  </si>
  <si>
    <t>中国农业银行股份
有限公司陵川县支行</t>
  </si>
  <si>
    <t>陵川县农村信用
合作联社</t>
  </si>
  <si>
    <t>山西九州天润道地药材开发
有限公司</t>
  </si>
  <si>
    <t>山西清凉太行农产品开发
股份有限公司</t>
  </si>
  <si>
    <t>中国建设银行股份
有限公司晋城分行</t>
  </si>
  <si>
    <t>陵川县乡土人家农业综合
开发有限公司</t>
  </si>
  <si>
    <t>陵川县太行村镇银行
股份有限公司</t>
  </si>
  <si>
    <t>山西晋之药农业科技有限公司</t>
  </si>
  <si>
    <t>陵川县田园农业投资发展有限
责任公司</t>
  </si>
  <si>
    <t>中国农业发展银行
晋城市分行</t>
  </si>
  <si>
    <t>陵川县棋缘古道田园康养有限
责任公司</t>
  </si>
  <si>
    <t>山西松庙休闲观光有限公司</t>
  </si>
  <si>
    <t>陵川县大美浙水旅游开发有限公司</t>
  </si>
  <si>
    <t>陵川县农鑫劳务服务有限公司</t>
  </si>
  <si>
    <t>山西太行云顶物业有限公司</t>
  </si>
  <si>
    <t>山西凤城卧龙山庄度假酒店
有限公司</t>
  </si>
  <si>
    <t>陵川县太行村镇银行股份有限公司</t>
  </si>
  <si>
    <t>晋城市云锦太行文化旅游股份
有限公司</t>
  </si>
  <si>
    <t>山西七彩太行冰雪旅游开发
有限公司</t>
  </si>
  <si>
    <t>山西佛子山旅游开发有限公司</t>
  </si>
  <si>
    <t>陵川县云上古陵文化旅游传媒
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</si>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</sst>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11" workbookViewId="0">
      <selection activeCell="H3" sqref="$A3:$XFD4"/>
    </sheetView>
  </sheetViews>
  <sheetFormatPr defaultColWidth="9" defaultRowHeight="13.5" outlineLevelCol="6"/>
  <cols>
    <col min="1" max="1" width="6.625" customWidth="1"/>
    <col min="2" max="2" width="33.375" customWidth="1"/>
    <col min="3" max="3" width="22.125" customWidth="1"/>
    <col min="4" max="4" width="17.75" customWidth="1"/>
    <col min="5" max="7" width="17.125" customWidth="1"/>
  </cols>
  <sheetData>
    <row r="1" customFormat="1" ht="30" customHeight="1" spans="1:2">
      <c r="A1" s="1" t="s">
        <v>0</v>
      </c>
      <c r="B1" s="1"/>
    </row>
    <row r="2" ht="43" customHeight="1" spans="1:7">
      <c r="A2" s="2" t="s">
        <v>1</v>
      </c>
      <c r="B2" s="2"/>
      <c r="C2" s="2"/>
      <c r="D2" s="2"/>
      <c r="E2" s="2"/>
      <c r="F2" s="2"/>
      <c r="G2" s="2"/>
    </row>
    <row r="3" ht="24" customHeight="1" spans="1:7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</row>
    <row r="4" ht="24" customHeight="1" spans="1:7">
      <c r="A4" s="3"/>
      <c r="B4" s="3"/>
      <c r="C4" s="4"/>
      <c r="D4" s="3"/>
      <c r="E4" s="6"/>
      <c r="F4" s="6"/>
      <c r="G4" s="3"/>
    </row>
    <row r="5" ht="45" customHeight="1" spans="1:7">
      <c r="A5" s="3">
        <v>1</v>
      </c>
      <c r="B5" s="7" t="s">
        <v>9</v>
      </c>
      <c r="C5" s="7" t="s">
        <v>10</v>
      </c>
      <c r="D5" s="7">
        <v>980</v>
      </c>
      <c r="E5" s="8">
        <v>0.015</v>
      </c>
      <c r="F5" s="4">
        <v>1</v>
      </c>
      <c r="G5" s="3">
        <f t="shared" ref="G5:G13" si="0">D5*E5*F5</f>
        <v>14.7</v>
      </c>
    </row>
    <row r="6" ht="45" customHeight="1" spans="1:7">
      <c r="A6" s="3">
        <v>2</v>
      </c>
      <c r="B6" s="7"/>
      <c r="C6" s="7" t="s">
        <v>11</v>
      </c>
      <c r="D6" s="7">
        <v>150</v>
      </c>
      <c r="E6" s="8">
        <v>0.015</v>
      </c>
      <c r="F6" s="4">
        <v>1</v>
      </c>
      <c r="G6" s="3">
        <f t="shared" si="0"/>
        <v>2.25</v>
      </c>
    </row>
    <row r="7" ht="45" customHeight="1" spans="1:7">
      <c r="A7" s="3">
        <v>3</v>
      </c>
      <c r="B7" s="7"/>
      <c r="C7" s="7" t="s">
        <v>12</v>
      </c>
      <c r="D7" s="7">
        <v>500</v>
      </c>
      <c r="E7" s="8">
        <v>0.015</v>
      </c>
      <c r="F7" s="4">
        <v>1</v>
      </c>
      <c r="G7" s="3">
        <f t="shared" si="0"/>
        <v>7.5</v>
      </c>
    </row>
    <row r="8" ht="45" customHeight="1" spans="1:7">
      <c r="A8" s="3">
        <v>4</v>
      </c>
      <c r="B8" s="7"/>
      <c r="C8" s="7" t="s">
        <v>13</v>
      </c>
      <c r="D8" s="7">
        <v>800</v>
      </c>
      <c r="E8" s="8">
        <v>0.015</v>
      </c>
      <c r="F8" s="4">
        <v>1</v>
      </c>
      <c r="G8" s="3">
        <f t="shared" si="0"/>
        <v>12</v>
      </c>
    </row>
    <row r="9" ht="45" customHeight="1" spans="1:7">
      <c r="A9" s="3">
        <v>5</v>
      </c>
      <c r="B9" s="4" t="s">
        <v>14</v>
      </c>
      <c r="C9" s="7" t="s">
        <v>11</v>
      </c>
      <c r="D9" s="4">
        <v>1000</v>
      </c>
      <c r="E9" s="8">
        <v>0.015</v>
      </c>
      <c r="F9" s="4">
        <v>1</v>
      </c>
      <c r="G9" s="3">
        <f t="shared" si="0"/>
        <v>15</v>
      </c>
    </row>
    <row r="10" ht="45" customHeight="1" spans="1:7">
      <c r="A10" s="3">
        <v>6</v>
      </c>
      <c r="B10" s="7" t="s">
        <v>15</v>
      </c>
      <c r="C10" s="7" t="s">
        <v>16</v>
      </c>
      <c r="D10" s="7">
        <v>937</v>
      </c>
      <c r="E10" s="8">
        <v>0.015</v>
      </c>
      <c r="F10" s="4">
        <v>3</v>
      </c>
      <c r="G10" s="3">
        <f t="shared" si="0"/>
        <v>42.165</v>
      </c>
    </row>
    <row r="11" ht="45" customHeight="1" spans="1:7">
      <c r="A11" s="3">
        <v>7</v>
      </c>
      <c r="B11" s="7" t="s">
        <v>17</v>
      </c>
      <c r="C11" s="7" t="s">
        <v>13</v>
      </c>
      <c r="D11" s="7">
        <v>300</v>
      </c>
      <c r="E11" s="8">
        <v>0.015</v>
      </c>
      <c r="F11" s="4">
        <v>1</v>
      </c>
      <c r="G11" s="3">
        <f t="shared" si="0"/>
        <v>4.5</v>
      </c>
    </row>
    <row r="12" ht="45" customHeight="1" spans="1:7">
      <c r="A12" s="3">
        <v>8</v>
      </c>
      <c r="B12" s="7"/>
      <c r="C12" s="7" t="s">
        <v>12</v>
      </c>
      <c r="D12" s="7">
        <v>200</v>
      </c>
      <c r="E12" s="8">
        <v>0.015</v>
      </c>
      <c r="F12" s="3">
        <v>1</v>
      </c>
      <c r="G12" s="3">
        <f t="shared" si="0"/>
        <v>3</v>
      </c>
    </row>
    <row r="13" ht="45" customHeight="1" spans="1:7">
      <c r="A13" s="3">
        <v>9</v>
      </c>
      <c r="B13" s="7" t="s">
        <v>17</v>
      </c>
      <c r="C13" s="7" t="s">
        <v>18</v>
      </c>
      <c r="D13" s="7">
        <v>200</v>
      </c>
      <c r="E13" s="8">
        <v>0.015</v>
      </c>
      <c r="F13" s="3">
        <v>1</v>
      </c>
      <c r="G13" s="3">
        <f t="shared" si="0"/>
        <v>3</v>
      </c>
    </row>
    <row r="14" ht="45" customHeight="1" spans="1:7">
      <c r="A14" s="3">
        <v>10</v>
      </c>
      <c r="B14" s="7"/>
      <c r="C14" s="7" t="s">
        <v>16</v>
      </c>
      <c r="D14" s="7">
        <v>37.779462</v>
      </c>
      <c r="E14" s="8">
        <v>0.015</v>
      </c>
      <c r="F14" s="3">
        <v>1</v>
      </c>
      <c r="G14" s="3">
        <v>0.56</v>
      </c>
    </row>
    <row r="15" ht="45" customHeight="1" spans="1:7">
      <c r="A15" s="3">
        <v>11</v>
      </c>
      <c r="B15" s="4" t="s">
        <v>19</v>
      </c>
      <c r="C15" s="4" t="s">
        <v>13</v>
      </c>
      <c r="D15" s="4">
        <v>100</v>
      </c>
      <c r="E15" s="8">
        <v>0.015</v>
      </c>
      <c r="F15" s="3">
        <v>1</v>
      </c>
      <c r="G15" s="3">
        <f t="shared" ref="G15:G26" si="1">D15*E15*F15</f>
        <v>1.5</v>
      </c>
    </row>
    <row r="16" ht="45" customHeight="1" spans="1:7">
      <c r="A16" s="3">
        <v>12</v>
      </c>
      <c r="B16" s="4"/>
      <c r="C16" s="4" t="s">
        <v>13</v>
      </c>
      <c r="D16" s="4">
        <v>100</v>
      </c>
      <c r="E16" s="8">
        <v>0.015</v>
      </c>
      <c r="F16" s="3">
        <v>1</v>
      </c>
      <c r="G16" s="3">
        <f t="shared" si="1"/>
        <v>1.5</v>
      </c>
    </row>
    <row r="17" ht="45" customHeight="1" spans="1:7">
      <c r="A17" s="3">
        <v>13</v>
      </c>
      <c r="B17" s="4" t="s">
        <v>20</v>
      </c>
      <c r="C17" s="4" t="s">
        <v>21</v>
      </c>
      <c r="D17" s="4">
        <v>4783.85</v>
      </c>
      <c r="E17" s="8">
        <v>0.015</v>
      </c>
      <c r="F17" s="3">
        <v>5</v>
      </c>
      <c r="G17" s="3">
        <v>177.942</v>
      </c>
    </row>
    <row r="18" ht="45" customHeight="1" spans="1:7">
      <c r="A18" s="3">
        <v>14</v>
      </c>
      <c r="B18" s="4" t="s">
        <v>22</v>
      </c>
      <c r="C18" s="7" t="s">
        <v>11</v>
      </c>
      <c r="D18" s="4">
        <v>240</v>
      </c>
      <c r="E18" s="8">
        <v>0.01</v>
      </c>
      <c r="F18" s="3">
        <v>1</v>
      </c>
      <c r="G18" s="3">
        <f>D18*E18*F18</f>
        <v>2.4</v>
      </c>
    </row>
    <row r="19" ht="45" customHeight="1" spans="1:7">
      <c r="A19" s="3">
        <v>15</v>
      </c>
      <c r="B19" s="4" t="s">
        <v>23</v>
      </c>
      <c r="C19" s="4" t="s">
        <v>13</v>
      </c>
      <c r="D19" s="4">
        <v>475</v>
      </c>
      <c r="E19" s="8">
        <v>0.01</v>
      </c>
      <c r="F19" s="3">
        <v>1</v>
      </c>
      <c r="G19" s="3">
        <f t="shared" si="1"/>
        <v>4.75</v>
      </c>
    </row>
    <row r="20" ht="45" customHeight="1" spans="1:7">
      <c r="A20" s="3">
        <v>16</v>
      </c>
      <c r="B20" s="4" t="s">
        <v>24</v>
      </c>
      <c r="C20" s="4" t="s">
        <v>13</v>
      </c>
      <c r="D20" s="4">
        <v>437</v>
      </c>
      <c r="E20" s="8">
        <v>0.01</v>
      </c>
      <c r="F20" s="3">
        <v>1</v>
      </c>
      <c r="G20" s="3">
        <f t="shared" si="1"/>
        <v>4.37</v>
      </c>
    </row>
    <row r="21" ht="45" customHeight="1" spans="1:7">
      <c r="A21" s="3">
        <v>17</v>
      </c>
      <c r="B21" s="4" t="s">
        <v>25</v>
      </c>
      <c r="C21" s="7" t="s">
        <v>11</v>
      </c>
      <c r="D21" s="4">
        <v>300</v>
      </c>
      <c r="E21" s="8">
        <v>0.01</v>
      </c>
      <c r="F21" s="3">
        <v>1</v>
      </c>
      <c r="G21" s="3">
        <f t="shared" si="1"/>
        <v>3</v>
      </c>
    </row>
    <row r="22" ht="45" customHeight="1" spans="1:7">
      <c r="A22" s="3">
        <v>18</v>
      </c>
      <c r="B22" s="7" t="s">
        <v>26</v>
      </c>
      <c r="C22" s="7" t="s">
        <v>13</v>
      </c>
      <c r="D22" s="7">
        <v>3300</v>
      </c>
      <c r="E22" s="8">
        <v>0.01</v>
      </c>
      <c r="F22" s="3">
        <v>3</v>
      </c>
      <c r="G22" s="3">
        <f t="shared" si="1"/>
        <v>99</v>
      </c>
    </row>
    <row r="23" ht="45" customHeight="1" spans="1:7">
      <c r="A23" s="3">
        <v>19</v>
      </c>
      <c r="B23" s="7" t="s">
        <v>27</v>
      </c>
      <c r="C23" s="7" t="s">
        <v>13</v>
      </c>
      <c r="D23" s="7">
        <v>950</v>
      </c>
      <c r="E23" s="8">
        <v>0.01</v>
      </c>
      <c r="F23" s="3">
        <v>3</v>
      </c>
      <c r="G23" s="3">
        <f t="shared" si="1"/>
        <v>28.5</v>
      </c>
    </row>
    <row r="24" ht="45" customHeight="1" spans="1:7">
      <c r="A24" s="3">
        <v>20</v>
      </c>
      <c r="B24" s="7"/>
      <c r="C24" s="7" t="s">
        <v>11</v>
      </c>
      <c r="D24" s="7">
        <v>100</v>
      </c>
      <c r="E24" s="8">
        <v>0.01</v>
      </c>
      <c r="F24" s="3">
        <v>1</v>
      </c>
      <c r="G24" s="3">
        <f t="shared" si="1"/>
        <v>1</v>
      </c>
    </row>
    <row r="25" ht="45" customHeight="1" spans="1:7">
      <c r="A25" s="3">
        <v>21</v>
      </c>
      <c r="B25" s="7"/>
      <c r="C25" s="7" t="s">
        <v>28</v>
      </c>
      <c r="D25" s="7">
        <v>300</v>
      </c>
      <c r="E25" s="8">
        <v>0.01</v>
      </c>
      <c r="F25" s="3">
        <v>3</v>
      </c>
      <c r="G25" s="3">
        <f t="shared" si="1"/>
        <v>9</v>
      </c>
    </row>
    <row r="26" ht="45" customHeight="1" spans="1:7">
      <c r="A26" s="3">
        <v>22</v>
      </c>
      <c r="B26" s="7" t="s">
        <v>29</v>
      </c>
      <c r="C26" s="7" t="s">
        <v>13</v>
      </c>
      <c r="D26" s="7">
        <v>750</v>
      </c>
      <c r="E26" s="8">
        <v>0.01</v>
      </c>
      <c r="F26" s="3">
        <v>3</v>
      </c>
      <c r="G26" s="3">
        <f t="shared" si="1"/>
        <v>22.5</v>
      </c>
    </row>
    <row r="27" ht="45" customHeight="1" spans="1:7">
      <c r="A27" s="3">
        <v>23</v>
      </c>
      <c r="B27" s="4" t="s">
        <v>30</v>
      </c>
      <c r="C27" s="7" t="s">
        <v>13</v>
      </c>
      <c r="D27" s="3">
        <v>3300</v>
      </c>
      <c r="E27" s="8">
        <v>0.015</v>
      </c>
      <c r="F27" s="9">
        <v>5</v>
      </c>
      <c r="G27" s="3">
        <v>173.442</v>
      </c>
    </row>
    <row r="28" ht="45" customHeight="1" spans="1:7">
      <c r="A28" s="3">
        <v>24</v>
      </c>
      <c r="B28" s="4"/>
      <c r="C28" s="4" t="s">
        <v>11</v>
      </c>
      <c r="D28" s="3">
        <v>300</v>
      </c>
      <c r="E28" s="8">
        <v>0.015</v>
      </c>
      <c r="F28" s="9">
        <v>1</v>
      </c>
      <c r="G28" s="3">
        <v>4.5</v>
      </c>
    </row>
    <row r="29" ht="45" customHeight="1" spans="1:7">
      <c r="A29" s="3">
        <v>25</v>
      </c>
      <c r="B29" s="4" t="s">
        <v>31</v>
      </c>
      <c r="C29" s="4" t="s">
        <v>11</v>
      </c>
      <c r="D29" s="4">
        <v>300</v>
      </c>
      <c r="E29" s="8">
        <v>0.015</v>
      </c>
      <c r="F29" s="3">
        <v>1</v>
      </c>
      <c r="G29" s="3">
        <f>D29*E29*F29</f>
        <v>4.5</v>
      </c>
    </row>
    <row r="30" ht="45" customHeight="1" spans="1:7">
      <c r="A30" s="3">
        <v>26</v>
      </c>
      <c r="B30" s="4" t="s">
        <v>32</v>
      </c>
      <c r="C30" s="7" t="s">
        <v>13</v>
      </c>
      <c r="D30" s="3">
        <v>276</v>
      </c>
      <c r="E30" s="8">
        <v>0.015</v>
      </c>
      <c r="F30" s="3">
        <v>1</v>
      </c>
      <c r="G30" s="3">
        <f>D30*E30*F30</f>
        <v>4.14</v>
      </c>
    </row>
    <row r="31" ht="45" customHeight="1" spans="1:7">
      <c r="A31" s="10" t="s">
        <v>33</v>
      </c>
      <c r="B31" s="11"/>
      <c r="C31" s="12"/>
      <c r="D31" s="12">
        <f>SUM(D5:D30)</f>
        <v>21116.629462</v>
      </c>
      <c r="E31" s="12"/>
      <c r="F31" s="12"/>
      <c r="G31" s="12">
        <f>SUM(G5:G30)</f>
        <v>646.719</v>
      </c>
    </row>
  </sheetData>
  <mergeCells count="16">
    <mergeCell ref="A1:B1"/>
    <mergeCell ref="A2:G2"/>
    <mergeCell ref="A31:B31"/>
    <mergeCell ref="A3:A4"/>
    <mergeCell ref="B3:B4"/>
    <mergeCell ref="B5:B8"/>
    <mergeCell ref="B11:B12"/>
    <mergeCell ref="B13:B14"/>
    <mergeCell ref="B15:B16"/>
    <mergeCell ref="B23:B25"/>
    <mergeCell ref="B27:B28"/>
    <mergeCell ref="C3:C4"/>
    <mergeCell ref="D3:D4"/>
    <mergeCell ref="E3:E4"/>
    <mergeCell ref="F3:F4"/>
    <mergeCell ref="G3:G4"/>
  </mergeCells>
  <pageMargins left="0.629861111111111" right="0.751388888888889" top="0.66875" bottom="0.550694444444444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金融激励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滑板飞奔背带兔</cp:lastModifiedBy>
  <dcterms:created xsi:type="dcterms:W3CDTF">2025-04-15T07:00:00Z</dcterms:created>
  <dcterms:modified xsi:type="dcterms:W3CDTF">2025-05-27T09:02:13Z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08FDFF36F6304A9B8800C2F82A375034_11</vt:lpwstr>
  </property>
  <property fmtid="{D5CDD505-2E9C-101B-9397-08002B2CF9AE}" pid="3" name="KSOProductBuildVer">
    <vt:lpwstr>2052-12.1.0.21171</vt:lpwstr>
  </property>
</Properties>
</file>