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</sheets>
  <definedNames>
    <definedName name="_xlnm._FilterDatabase" localSheetId="1" hidden="1">Sheet2!$A$2:$G$128</definedName>
  </definedNames>
  <calcPr calcId="144525"/>
</workbook>
</file>

<file path=xl/sharedStrings.xml><?xml version="1.0" encoding="utf-8"?>
<sst xmlns="http://schemas.openxmlformats.org/spreadsheetml/2006/main" count="743" uniqueCount="296">
  <si>
    <t>陵川县2022年度规模养殖场贷款贴息明细表</t>
  </si>
  <si>
    <r>
      <rPr>
        <sz val="10"/>
        <color theme="1"/>
        <rFont val="仿宋"/>
        <charset val="134"/>
      </rPr>
      <t>序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"/>
        <charset val="134"/>
      </rPr>
      <t>号</t>
    </r>
  </si>
  <si>
    <r>
      <rPr>
        <sz val="10"/>
        <color theme="1"/>
        <rFont val="仿宋"/>
        <charset val="134"/>
      </rPr>
      <t>乡镇</t>
    </r>
  </si>
  <si>
    <r>
      <rPr>
        <sz val="10"/>
        <color theme="1"/>
        <rFont val="仿宋"/>
        <charset val="134"/>
      </rPr>
      <t>规模养殖场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"/>
        <charset val="134"/>
      </rPr>
      <t>名称</t>
    </r>
  </si>
  <si>
    <r>
      <rPr>
        <sz val="10"/>
        <color theme="1"/>
        <rFont val="仿宋"/>
        <charset val="134"/>
      </rPr>
      <t>畜种</t>
    </r>
  </si>
  <si>
    <r>
      <rPr>
        <sz val="10"/>
        <color theme="1"/>
        <rFont val="仿宋"/>
        <charset val="134"/>
      </rPr>
      <t>贷款主体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"/>
        <charset val="134"/>
      </rPr>
      <t>（法人名称</t>
    </r>
    <r>
      <rPr>
        <sz val="10"/>
        <color theme="1"/>
        <rFont val="Times New Roman"/>
        <charset val="134"/>
      </rPr>
      <t>/</t>
    </r>
    <r>
      <rPr>
        <sz val="10"/>
        <color theme="1"/>
        <rFont val="仿宋"/>
        <charset val="134"/>
      </rPr>
      <t>自然人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"/>
        <charset val="134"/>
      </rPr>
      <t>姓名）</t>
    </r>
  </si>
  <si>
    <r>
      <t>贴息期限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"/>
        <charset val="134"/>
      </rPr>
      <t>（从</t>
    </r>
    <r>
      <rPr>
        <sz val="10"/>
        <color theme="1"/>
        <rFont val="Times New Roman"/>
        <charset val="134"/>
      </rPr>
      <t>XX</t>
    </r>
    <r>
      <rPr>
        <sz val="10"/>
        <color theme="1"/>
        <rFont val="仿宋"/>
        <charset val="134"/>
      </rPr>
      <t>年</t>
    </r>
    <r>
      <rPr>
        <sz val="10"/>
        <color theme="1"/>
        <rFont val="Times New Roman"/>
        <charset val="134"/>
      </rPr>
      <t>XX</t>
    </r>
    <r>
      <rPr>
        <sz val="10"/>
        <color theme="1"/>
        <rFont val="仿宋"/>
        <charset val="134"/>
      </rPr>
      <t>月</t>
    </r>
    <r>
      <rPr>
        <sz val="10"/>
        <color theme="1"/>
        <rFont val="Times New Roman"/>
        <charset val="134"/>
      </rPr>
      <t>XX</t>
    </r>
    <r>
      <rPr>
        <sz val="10"/>
        <color theme="1"/>
        <rFont val="仿宋"/>
        <charset val="134"/>
      </rPr>
      <t>日</t>
    </r>
    <r>
      <rPr>
        <sz val="10"/>
        <color theme="1"/>
        <rFont val="Times New Roman"/>
        <charset val="134"/>
      </rPr>
      <t>—
XX</t>
    </r>
    <r>
      <rPr>
        <sz val="10"/>
        <color theme="1"/>
        <rFont val="仿宋"/>
        <charset val="134"/>
      </rPr>
      <t>年</t>
    </r>
    <r>
      <rPr>
        <sz val="10"/>
        <color theme="1"/>
        <rFont val="Times New Roman"/>
        <charset val="134"/>
      </rPr>
      <t>XX</t>
    </r>
    <r>
      <rPr>
        <sz val="10"/>
        <color theme="1"/>
        <rFont val="仿宋"/>
        <charset val="134"/>
      </rPr>
      <t>月</t>
    </r>
    <r>
      <rPr>
        <sz val="10"/>
        <color theme="1"/>
        <rFont val="Times New Roman"/>
        <charset val="134"/>
      </rPr>
      <t>XX</t>
    </r>
    <r>
      <rPr>
        <sz val="10"/>
        <color theme="1"/>
        <rFont val="仿宋"/>
        <charset val="134"/>
      </rPr>
      <t>日）</t>
    </r>
  </si>
  <si>
    <r>
      <rPr>
        <sz val="10"/>
        <color theme="1"/>
        <rFont val="仿宋"/>
        <charset val="134"/>
      </rPr>
      <t>借据银行</t>
    </r>
  </si>
  <si>
    <r>
      <rPr>
        <sz val="10"/>
        <color theme="1"/>
        <rFont val="仿宋"/>
        <charset val="134"/>
      </rPr>
      <t>贷款用途</t>
    </r>
  </si>
  <si>
    <r>
      <rPr>
        <sz val="10"/>
        <color theme="1"/>
        <rFont val="仿宋"/>
        <charset val="134"/>
      </rPr>
      <t>贷款金额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"/>
        <charset val="134"/>
      </rPr>
      <t>（万元）</t>
    </r>
  </si>
  <si>
    <r>
      <rPr>
        <sz val="10"/>
        <color theme="1"/>
        <rFont val="仿宋"/>
        <charset val="134"/>
      </rPr>
      <t>贴息</t>
    </r>
    <r>
      <rPr>
        <sz val="10"/>
        <color theme="1"/>
        <rFont val="Times New Roman"/>
        <charset val="134"/>
      </rPr>
      <t xml:space="preserve"> 
</t>
    </r>
    <r>
      <rPr>
        <sz val="10"/>
        <color theme="1"/>
        <rFont val="仿宋"/>
        <charset val="134"/>
      </rPr>
      <t>天数</t>
    </r>
  </si>
  <si>
    <t>拟贴息金额
（万元）</t>
  </si>
  <si>
    <r>
      <rPr>
        <sz val="10"/>
        <color theme="1"/>
        <rFont val="仿宋"/>
        <charset val="134"/>
      </rPr>
      <t>平城</t>
    </r>
  </si>
  <si>
    <r>
      <rPr>
        <sz val="10"/>
        <color theme="1"/>
        <rFont val="仿宋"/>
        <charset val="134"/>
      </rPr>
      <t>陵川县步步高养鸡专业合作社</t>
    </r>
  </si>
  <si>
    <r>
      <rPr>
        <sz val="10"/>
        <color theme="1"/>
        <rFont val="仿宋"/>
        <charset val="134"/>
      </rPr>
      <t>蛋鸡</t>
    </r>
  </si>
  <si>
    <r>
      <rPr>
        <sz val="10"/>
        <color theme="1"/>
        <rFont val="仿宋"/>
        <charset val="134"/>
      </rPr>
      <t>候春雷</t>
    </r>
  </si>
  <si>
    <r>
      <rPr>
        <sz val="10"/>
        <color theme="1"/>
        <rFont val="仿宋"/>
        <charset val="134"/>
      </rPr>
      <t>中国邮政储蓄银行</t>
    </r>
  </si>
  <si>
    <r>
      <rPr>
        <sz val="10"/>
        <color theme="1"/>
        <rFont val="仿宋"/>
        <charset val="134"/>
      </rPr>
      <t>购买饲料、鸡苗</t>
    </r>
  </si>
  <si>
    <r>
      <rPr>
        <sz val="10"/>
        <color theme="1"/>
        <rFont val="仿宋"/>
        <charset val="134"/>
      </rPr>
      <t>陵川县秦国良鸡场</t>
    </r>
  </si>
  <si>
    <r>
      <rPr>
        <sz val="10"/>
        <color theme="1"/>
        <rFont val="仿宋"/>
        <charset val="134"/>
      </rPr>
      <t>秦国良</t>
    </r>
  </si>
  <si>
    <r>
      <rPr>
        <sz val="10"/>
        <color theme="1"/>
        <rFont val="仿宋"/>
        <charset val="134"/>
      </rPr>
      <t>陵川县太行村镇银行股份有限公司</t>
    </r>
  </si>
  <si>
    <r>
      <rPr>
        <sz val="10"/>
        <color theme="1"/>
        <rFont val="仿宋"/>
        <charset val="134"/>
      </rPr>
      <t>购买饲料</t>
    </r>
  </si>
  <si>
    <r>
      <rPr>
        <sz val="10"/>
        <color theme="1"/>
        <rFont val="仿宋"/>
        <charset val="134"/>
      </rPr>
      <t>陵川县富通养殖专业合作社</t>
    </r>
  </si>
  <si>
    <r>
      <rPr>
        <sz val="10"/>
        <color theme="1"/>
        <rFont val="仿宋"/>
        <charset val="134"/>
      </rPr>
      <t>田有富</t>
    </r>
  </si>
  <si>
    <r>
      <rPr>
        <sz val="10"/>
        <color theme="1"/>
        <rFont val="仿宋"/>
        <charset val="134"/>
      </rPr>
      <t>陵川县妈妈岭养猪场</t>
    </r>
  </si>
  <si>
    <r>
      <rPr>
        <sz val="10"/>
        <color theme="1"/>
        <rFont val="仿宋"/>
        <charset val="134"/>
      </rPr>
      <t>猪</t>
    </r>
  </si>
  <si>
    <r>
      <rPr>
        <sz val="10"/>
        <color theme="1"/>
        <rFont val="仿宋"/>
        <charset val="134"/>
      </rPr>
      <t>郭红艳</t>
    </r>
  </si>
  <si>
    <r>
      <rPr>
        <sz val="10"/>
        <color theme="1"/>
        <rFont val="仿宋"/>
        <charset val="134"/>
      </rPr>
      <t>山西省农村信用社（秦家庄）</t>
    </r>
  </si>
  <si>
    <r>
      <rPr>
        <sz val="10"/>
        <color theme="1"/>
        <rFont val="仿宋"/>
        <charset val="134"/>
      </rPr>
      <t>经营周转</t>
    </r>
  </si>
  <si>
    <r>
      <rPr>
        <sz val="10"/>
        <color theme="1"/>
        <rFont val="仿宋"/>
        <charset val="134"/>
      </rPr>
      <t>陵川县虎军养鸡场</t>
    </r>
  </si>
  <si>
    <r>
      <rPr>
        <sz val="10"/>
        <color theme="1"/>
        <rFont val="仿宋"/>
        <charset val="134"/>
      </rPr>
      <t>宋面玲</t>
    </r>
  </si>
  <si>
    <r>
      <rPr>
        <sz val="10"/>
        <color theme="1"/>
        <rFont val="仿宋"/>
        <charset val="134"/>
      </rPr>
      <t>陵川县秦郭胜养鸡场</t>
    </r>
  </si>
  <si>
    <r>
      <rPr>
        <sz val="10"/>
        <color theme="1"/>
        <rFont val="仿宋"/>
        <charset val="134"/>
      </rPr>
      <t>秦郭胜</t>
    </r>
  </si>
  <si>
    <r>
      <rPr>
        <sz val="10"/>
        <color theme="1"/>
        <rFont val="仿宋"/>
        <charset val="134"/>
      </rPr>
      <t>礼义</t>
    </r>
  </si>
  <si>
    <r>
      <rPr>
        <sz val="10"/>
        <color theme="1"/>
        <rFont val="仿宋"/>
        <charset val="134"/>
      </rPr>
      <t>陵川县丰慧养殖专业合作社</t>
    </r>
  </si>
  <si>
    <r>
      <rPr>
        <sz val="10"/>
        <color theme="1"/>
        <rFont val="仿宋"/>
        <charset val="134"/>
      </rPr>
      <t>杨增彪</t>
    </r>
  </si>
  <si>
    <r>
      <rPr>
        <sz val="10"/>
        <color theme="1"/>
        <rFont val="仿宋"/>
        <charset val="134"/>
      </rPr>
      <t>山西省农村信用社</t>
    </r>
  </si>
  <si>
    <r>
      <rPr>
        <sz val="10"/>
        <color theme="1"/>
        <rFont val="仿宋"/>
        <charset val="134"/>
      </rPr>
      <t>养猪</t>
    </r>
  </si>
  <si>
    <r>
      <rPr>
        <sz val="10"/>
        <color theme="1"/>
        <rFont val="仿宋"/>
        <charset val="134"/>
      </rPr>
      <t>西河底</t>
    </r>
  </si>
  <si>
    <r>
      <rPr>
        <sz val="10"/>
        <color theme="1"/>
        <rFont val="仿宋"/>
        <charset val="134"/>
      </rPr>
      <t>陵川县天蓬旺达养殖有限公司</t>
    </r>
  </si>
  <si>
    <r>
      <rPr>
        <sz val="10"/>
        <color theme="1"/>
        <rFont val="仿宋"/>
        <charset val="134"/>
      </rPr>
      <t>张金旭</t>
    </r>
  </si>
  <si>
    <r>
      <rPr>
        <sz val="10"/>
        <color theme="1"/>
        <rFont val="仿宋"/>
        <charset val="134"/>
      </rPr>
      <t>陵川县科鑫养殖专业合作社</t>
    </r>
  </si>
  <si>
    <r>
      <rPr>
        <sz val="10"/>
        <color theme="1"/>
        <rFont val="仿宋"/>
        <charset val="134"/>
      </rPr>
      <t>范红梅</t>
    </r>
  </si>
  <si>
    <r>
      <rPr>
        <sz val="10"/>
        <color theme="1"/>
        <rFont val="仿宋"/>
        <charset val="134"/>
      </rPr>
      <t>养猪经营周转</t>
    </r>
  </si>
  <si>
    <r>
      <rPr>
        <sz val="10"/>
        <color theme="1"/>
        <rFont val="仿宋"/>
        <charset val="134"/>
      </rPr>
      <t>陵川太行村镇银行</t>
    </r>
  </si>
  <si>
    <r>
      <rPr>
        <sz val="10"/>
        <color theme="1"/>
        <rFont val="仿宋"/>
        <charset val="134"/>
      </rPr>
      <t>购进饲料</t>
    </r>
  </si>
  <si>
    <r>
      <rPr>
        <sz val="10"/>
        <color theme="1"/>
        <rFont val="仿宋"/>
        <charset val="134"/>
      </rPr>
      <t>陵川县匀福生态农业有限公司</t>
    </r>
  </si>
  <si>
    <r>
      <rPr>
        <sz val="10"/>
        <color theme="1"/>
        <rFont val="仿宋"/>
        <charset val="134"/>
      </rPr>
      <t>候晓明</t>
    </r>
  </si>
  <si>
    <r>
      <rPr>
        <sz val="10"/>
        <color theme="1"/>
        <rFont val="仿宋"/>
        <charset val="134"/>
      </rPr>
      <t>猪舍扩建</t>
    </r>
  </si>
  <si>
    <r>
      <rPr>
        <sz val="10"/>
        <color theme="1"/>
        <rFont val="仿宋"/>
        <charset val="134"/>
      </rPr>
      <t>梅州客商银行</t>
    </r>
  </si>
  <si>
    <r>
      <rPr>
        <sz val="10"/>
        <color theme="1"/>
        <rFont val="仿宋"/>
        <charset val="134"/>
      </rPr>
      <t>养殖</t>
    </r>
  </si>
  <si>
    <r>
      <rPr>
        <sz val="10"/>
        <color theme="1"/>
        <rFont val="仿宋"/>
        <charset val="134"/>
      </rPr>
      <t>杨村</t>
    </r>
  </si>
  <si>
    <r>
      <rPr>
        <sz val="10"/>
        <color theme="1"/>
        <rFont val="仿宋"/>
        <charset val="134"/>
      </rPr>
      <t>陵川县瑞土家庭农场</t>
    </r>
  </si>
  <si>
    <r>
      <rPr>
        <sz val="10"/>
        <color theme="1"/>
        <rFont val="仿宋"/>
        <charset val="134"/>
      </rPr>
      <t>姬卫东</t>
    </r>
  </si>
  <si>
    <r>
      <rPr>
        <sz val="10"/>
        <color theme="1"/>
        <rFont val="仿宋"/>
        <charset val="134"/>
      </rPr>
      <t>购买设备</t>
    </r>
  </si>
  <si>
    <r>
      <rPr>
        <sz val="10"/>
        <color theme="1"/>
        <rFont val="仿宋"/>
        <charset val="134"/>
      </rPr>
      <t>购买鸡苗饲料</t>
    </r>
  </si>
  <si>
    <r>
      <rPr>
        <sz val="10"/>
        <color theme="1"/>
        <rFont val="仿宋"/>
        <charset val="134"/>
      </rPr>
      <t>陵川县红达养殖专业合作社</t>
    </r>
  </si>
  <si>
    <r>
      <rPr>
        <sz val="10"/>
        <color theme="1"/>
        <rFont val="仿宋"/>
        <charset val="134"/>
      </rPr>
      <t>王志清</t>
    </r>
  </si>
  <si>
    <r>
      <rPr>
        <sz val="10"/>
        <color theme="1"/>
        <rFont val="仿宋"/>
        <charset val="134"/>
      </rPr>
      <t>购买饲料、玉米</t>
    </r>
  </si>
  <si>
    <r>
      <rPr>
        <sz val="10"/>
        <color theme="1"/>
        <rFont val="仿宋"/>
        <charset val="134"/>
      </rPr>
      <t>陵川县畜旺养殖场</t>
    </r>
  </si>
  <si>
    <r>
      <rPr>
        <sz val="10"/>
        <color theme="1"/>
        <rFont val="仿宋"/>
        <charset val="134"/>
      </rPr>
      <t>郭书俊</t>
    </r>
  </si>
  <si>
    <r>
      <rPr>
        <sz val="10"/>
        <color theme="1"/>
        <rFont val="仿宋"/>
        <charset val="134"/>
      </rPr>
      <t>修建猪舍</t>
    </r>
  </si>
  <si>
    <r>
      <rPr>
        <sz val="10"/>
        <color theme="1"/>
        <rFont val="仿宋"/>
        <charset val="134"/>
      </rPr>
      <t>附城</t>
    </r>
  </si>
  <si>
    <r>
      <rPr>
        <sz val="10"/>
        <color theme="1"/>
        <rFont val="仿宋"/>
        <charset val="134"/>
      </rPr>
      <t>陵川县玉兴养猪专业合作社</t>
    </r>
  </si>
  <si>
    <r>
      <rPr>
        <sz val="10"/>
        <color theme="1"/>
        <rFont val="仿宋"/>
        <charset val="134"/>
      </rPr>
      <t>赵玉忠</t>
    </r>
  </si>
  <si>
    <r>
      <rPr>
        <sz val="10"/>
        <color theme="1"/>
        <rFont val="仿宋"/>
        <charset val="134"/>
      </rPr>
      <t>陵川县春秀养殖场</t>
    </r>
  </si>
  <si>
    <r>
      <rPr>
        <sz val="10"/>
        <color theme="1"/>
        <rFont val="仿宋"/>
        <charset val="134"/>
      </rPr>
      <t>刘春秀</t>
    </r>
  </si>
  <si>
    <r>
      <rPr>
        <sz val="10"/>
        <color theme="1"/>
        <rFont val="仿宋"/>
        <charset val="134"/>
      </rPr>
      <t>购买猪饲料</t>
    </r>
  </si>
  <si>
    <r>
      <rPr>
        <sz val="10"/>
        <color theme="1"/>
        <rFont val="仿宋"/>
        <charset val="134"/>
      </rPr>
      <t>陵川县附城镇南村文平养猪场</t>
    </r>
  </si>
  <si>
    <r>
      <rPr>
        <sz val="10"/>
        <color theme="1"/>
        <rFont val="仿宋"/>
        <charset val="134"/>
      </rPr>
      <t>成俊丽</t>
    </r>
  </si>
  <si>
    <r>
      <rPr>
        <sz val="10"/>
        <color theme="1"/>
        <rFont val="仿宋"/>
        <charset val="134"/>
      </rPr>
      <t>中国农业银行</t>
    </r>
  </si>
  <si>
    <r>
      <rPr>
        <sz val="10"/>
        <color theme="1"/>
        <rFont val="仿宋"/>
        <charset val="134"/>
      </rPr>
      <t>猪的饲养</t>
    </r>
  </si>
  <si>
    <r>
      <rPr>
        <sz val="10"/>
        <color theme="1"/>
        <rFont val="仿宋"/>
        <charset val="134"/>
      </rPr>
      <t>陵川县平城鑫源养殖场</t>
    </r>
  </si>
  <si>
    <r>
      <rPr>
        <sz val="10"/>
        <color theme="1"/>
        <rFont val="仿宋"/>
        <charset val="134"/>
      </rPr>
      <t>王秀荣</t>
    </r>
  </si>
  <si>
    <r>
      <rPr>
        <sz val="10"/>
        <color theme="1"/>
        <rFont val="仿宋"/>
        <charset val="134"/>
      </rPr>
      <t>陵川县盛鑫牧业专业合作社</t>
    </r>
  </si>
  <si>
    <r>
      <rPr>
        <sz val="10"/>
        <color theme="1"/>
        <rFont val="仿宋"/>
        <charset val="134"/>
      </rPr>
      <t>石文昌</t>
    </r>
  </si>
  <si>
    <r>
      <rPr>
        <sz val="10"/>
        <color theme="1"/>
        <rFont val="仿宋"/>
        <charset val="134"/>
      </rPr>
      <t>陵川县秦婷婷养猪场</t>
    </r>
  </si>
  <si>
    <r>
      <rPr>
        <sz val="10"/>
        <color theme="1"/>
        <rFont val="仿宋"/>
        <charset val="134"/>
      </rPr>
      <t>秦婷婷</t>
    </r>
  </si>
  <si>
    <r>
      <rPr>
        <sz val="10"/>
        <color theme="1"/>
        <rFont val="仿宋"/>
        <charset val="134"/>
      </rPr>
      <t>进饲料</t>
    </r>
  </si>
  <si>
    <r>
      <rPr>
        <sz val="10"/>
        <color theme="1"/>
        <rFont val="仿宋"/>
        <charset val="134"/>
      </rPr>
      <t>陵川县礼义镇瑞鑫养殖场</t>
    </r>
  </si>
  <si>
    <r>
      <rPr>
        <sz val="10"/>
        <color theme="1"/>
        <rFont val="仿宋"/>
        <charset val="134"/>
      </rPr>
      <t>李玉培</t>
    </r>
  </si>
  <si>
    <r>
      <rPr>
        <sz val="10"/>
        <color theme="1"/>
        <rFont val="仿宋"/>
        <charset val="134"/>
      </rPr>
      <t>购买玉米</t>
    </r>
  </si>
  <si>
    <r>
      <rPr>
        <sz val="10"/>
        <color theme="1"/>
        <rFont val="仿宋"/>
        <charset val="134"/>
      </rPr>
      <t>养鸡</t>
    </r>
  </si>
  <si>
    <r>
      <rPr>
        <sz val="10"/>
        <color theme="1"/>
        <rFont val="仿宋"/>
        <charset val="134"/>
      </rPr>
      <t>陵川县兴旺种猪繁育有限公司</t>
    </r>
  </si>
  <si>
    <r>
      <rPr>
        <sz val="10"/>
        <color theme="1"/>
        <rFont val="仿宋"/>
        <charset val="134"/>
      </rPr>
      <t>赵润兴</t>
    </r>
  </si>
  <si>
    <r>
      <rPr>
        <sz val="10"/>
        <color theme="1"/>
        <rFont val="仿宋"/>
        <charset val="134"/>
      </rPr>
      <t>购饲料</t>
    </r>
  </si>
  <si>
    <r>
      <rPr>
        <sz val="10"/>
        <color theme="1"/>
        <rFont val="仿宋"/>
        <charset val="134"/>
      </rPr>
      <t>购猪</t>
    </r>
  </si>
  <si>
    <r>
      <rPr>
        <sz val="10"/>
        <color theme="1"/>
        <rFont val="仿宋"/>
        <charset val="134"/>
      </rPr>
      <t>购玉米</t>
    </r>
  </si>
  <si>
    <r>
      <rPr>
        <sz val="10"/>
        <color theme="1"/>
        <rFont val="仿宋"/>
        <charset val="134"/>
      </rPr>
      <t>陵川县小田养猪场</t>
    </r>
  </si>
  <si>
    <r>
      <rPr>
        <sz val="10"/>
        <color theme="1"/>
        <rFont val="仿宋"/>
        <charset val="134"/>
      </rPr>
      <t>赵艮生</t>
    </r>
  </si>
  <si>
    <r>
      <rPr>
        <sz val="10"/>
        <color theme="1"/>
        <rFont val="仿宋"/>
        <charset val="134"/>
      </rPr>
      <t>购买饲料玉米</t>
    </r>
  </si>
  <si>
    <r>
      <rPr>
        <sz val="10"/>
        <color theme="1"/>
        <rFont val="仿宋"/>
        <charset val="134"/>
      </rPr>
      <t>陵川县琦琨养殖场</t>
    </r>
  </si>
  <si>
    <r>
      <rPr>
        <sz val="10"/>
        <color theme="1"/>
        <rFont val="仿宋"/>
        <charset val="134"/>
      </rPr>
      <t>王琦琨</t>
    </r>
  </si>
  <si>
    <r>
      <rPr>
        <sz val="10"/>
        <color theme="1"/>
        <rFont val="仿宋"/>
        <charset val="134"/>
      </rPr>
      <t>陵川县礼义镇银梅养鸡场</t>
    </r>
  </si>
  <si>
    <r>
      <rPr>
        <sz val="10"/>
        <color theme="1"/>
        <rFont val="仿宋"/>
        <charset val="134"/>
      </rPr>
      <t>赵银梅</t>
    </r>
  </si>
  <si>
    <r>
      <rPr>
        <sz val="10"/>
        <color theme="1"/>
        <rFont val="仿宋"/>
        <charset val="134"/>
      </rPr>
      <t>鸡的饲养</t>
    </r>
  </si>
  <si>
    <r>
      <rPr>
        <sz val="10"/>
        <color theme="1"/>
        <rFont val="仿宋"/>
        <charset val="134"/>
      </rPr>
      <t>农行陵川支行</t>
    </r>
  </si>
  <si>
    <r>
      <rPr>
        <sz val="10"/>
        <color theme="1"/>
        <rFont val="仿宋"/>
        <charset val="134"/>
      </rPr>
      <t>生产经营周转</t>
    </r>
  </si>
  <si>
    <r>
      <rPr>
        <sz val="10"/>
        <color theme="1"/>
        <rFont val="仿宋"/>
        <charset val="134"/>
      </rPr>
      <t>陵川县礼义镇王恒养鸡场</t>
    </r>
  </si>
  <si>
    <r>
      <rPr>
        <sz val="10"/>
        <color theme="1"/>
        <rFont val="仿宋"/>
        <charset val="134"/>
      </rPr>
      <t>王恒</t>
    </r>
  </si>
  <si>
    <r>
      <rPr>
        <sz val="10"/>
        <color theme="1"/>
        <rFont val="仿宋"/>
        <charset val="134"/>
      </rPr>
      <t>陵川县中兴养殖场</t>
    </r>
  </si>
  <si>
    <r>
      <rPr>
        <sz val="10"/>
        <color theme="1"/>
        <rFont val="仿宋"/>
        <charset val="134"/>
      </rPr>
      <t>李小军</t>
    </r>
  </si>
  <si>
    <r>
      <rPr>
        <sz val="10"/>
        <color theme="1"/>
        <rFont val="仿宋"/>
        <charset val="134"/>
      </rPr>
      <t>陵川县阿伟养殖场</t>
    </r>
  </si>
  <si>
    <r>
      <rPr>
        <sz val="10"/>
        <color theme="1"/>
        <rFont val="仿宋"/>
        <charset val="134"/>
      </rPr>
      <t>赵树伟</t>
    </r>
  </si>
  <si>
    <r>
      <rPr>
        <sz val="10"/>
        <color theme="1"/>
        <rFont val="仿宋"/>
        <charset val="134"/>
      </rPr>
      <t>修建一栋鸡舍</t>
    </r>
  </si>
  <si>
    <r>
      <rPr>
        <sz val="10"/>
        <color theme="1"/>
        <rFont val="仿宋"/>
        <charset val="134"/>
      </rPr>
      <t>陵川县西掌养殖专业合作社</t>
    </r>
  </si>
  <si>
    <r>
      <rPr>
        <sz val="10"/>
        <color theme="1"/>
        <rFont val="仿宋"/>
        <charset val="134"/>
      </rPr>
      <t>孙晨光</t>
    </r>
  </si>
  <si>
    <r>
      <rPr>
        <sz val="10"/>
        <color theme="1"/>
        <rFont val="仿宋"/>
        <charset val="134"/>
      </rPr>
      <t>交通银行</t>
    </r>
  </si>
  <si>
    <r>
      <rPr>
        <sz val="10"/>
        <color theme="1"/>
        <rFont val="仿宋"/>
        <charset val="134"/>
      </rPr>
      <t>合作社日常经营</t>
    </r>
  </si>
  <si>
    <r>
      <rPr>
        <sz val="10"/>
        <color theme="1"/>
        <rFont val="仿宋"/>
        <charset val="134"/>
      </rPr>
      <t>崇文</t>
    </r>
  </si>
  <si>
    <r>
      <rPr>
        <sz val="10"/>
        <color theme="1"/>
        <rFont val="仿宋"/>
        <charset val="134"/>
      </rPr>
      <t>陵川县弘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"/>
        <charset val="134"/>
      </rPr>
      <t>鑫养殖专业合作社</t>
    </r>
  </si>
  <si>
    <r>
      <rPr>
        <sz val="10"/>
        <color theme="1"/>
        <rFont val="仿宋"/>
        <charset val="134"/>
      </rPr>
      <t>李勇平</t>
    </r>
  </si>
  <si>
    <r>
      <rPr>
        <sz val="10"/>
        <color theme="1"/>
        <rFont val="仿宋"/>
        <charset val="134"/>
      </rPr>
      <t>中国农业银行陵川县支行</t>
    </r>
  </si>
  <si>
    <r>
      <rPr>
        <sz val="10"/>
        <color theme="1"/>
        <rFont val="仿宋"/>
        <charset val="134"/>
      </rPr>
      <t>陵川县万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"/>
        <charset val="134"/>
      </rPr>
      <t>鸣养殖专业合作社</t>
    </r>
  </si>
  <si>
    <r>
      <rPr>
        <sz val="10"/>
        <color theme="1"/>
        <rFont val="仿宋"/>
        <charset val="134"/>
      </rPr>
      <t>崔子华</t>
    </r>
  </si>
  <si>
    <r>
      <rPr>
        <sz val="10"/>
        <color theme="1"/>
        <rFont val="仿宋"/>
        <charset val="134"/>
      </rPr>
      <t>陵川县润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"/>
        <charset val="134"/>
      </rPr>
      <t>东养殖专业合作社</t>
    </r>
  </si>
  <si>
    <r>
      <rPr>
        <sz val="10"/>
        <color theme="1"/>
        <rFont val="仿宋"/>
        <charset val="134"/>
      </rPr>
      <t>焦志刚</t>
    </r>
  </si>
  <si>
    <r>
      <rPr>
        <sz val="10"/>
        <color theme="1"/>
        <rFont val="仿宋"/>
        <charset val="134"/>
      </rPr>
      <t>陵川县韩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"/>
        <charset val="134"/>
      </rPr>
      <t>永利养猪场</t>
    </r>
  </si>
  <si>
    <r>
      <rPr>
        <sz val="10"/>
        <color theme="1"/>
        <rFont val="仿宋"/>
        <charset val="134"/>
      </rPr>
      <t>韩永利</t>
    </r>
  </si>
  <si>
    <r>
      <rPr>
        <sz val="10"/>
        <color theme="1"/>
        <rFont val="仿宋"/>
        <charset val="134"/>
      </rPr>
      <t>陵川县太行村镇银行</t>
    </r>
  </si>
  <si>
    <r>
      <rPr>
        <sz val="10"/>
        <color theme="1"/>
        <rFont val="仿宋"/>
        <charset val="134"/>
      </rPr>
      <t>购进猪饲料</t>
    </r>
  </si>
  <si>
    <r>
      <rPr>
        <sz val="10"/>
        <color theme="1"/>
        <rFont val="仿宋"/>
        <charset val="134"/>
      </rPr>
      <t>邮政储蓄银行</t>
    </r>
  </si>
  <si>
    <r>
      <rPr>
        <sz val="10"/>
        <color theme="1"/>
        <rFont val="仿宋"/>
        <charset val="134"/>
      </rPr>
      <t>陵川县绿达养殖专业合作社</t>
    </r>
  </si>
  <si>
    <r>
      <rPr>
        <sz val="10"/>
        <color theme="1"/>
        <rFont val="仿宋"/>
        <charset val="134"/>
      </rPr>
      <t>许三文</t>
    </r>
  </si>
  <si>
    <r>
      <rPr>
        <sz val="10"/>
        <color theme="1"/>
        <rFont val="仿宋"/>
        <charset val="134"/>
      </rPr>
      <t>陵川县景莉霞养殖场</t>
    </r>
  </si>
  <si>
    <r>
      <rPr>
        <sz val="10"/>
        <color theme="1"/>
        <rFont val="仿宋"/>
        <charset val="134"/>
      </rPr>
      <t>赵健森</t>
    </r>
  </si>
  <si>
    <r>
      <rPr>
        <sz val="10"/>
        <color theme="1"/>
        <rFont val="仿宋"/>
        <charset val="134"/>
      </rPr>
      <t>陵川县北农养猪场</t>
    </r>
  </si>
  <si>
    <r>
      <rPr>
        <sz val="10"/>
        <color theme="1"/>
        <rFont val="仿宋"/>
        <charset val="134"/>
      </rPr>
      <t>王东宁</t>
    </r>
  </si>
  <si>
    <r>
      <rPr>
        <sz val="10"/>
        <color theme="1"/>
        <rFont val="仿宋"/>
        <charset val="134"/>
      </rPr>
      <t>陵川县礼义镇国平养猪场</t>
    </r>
  </si>
  <si>
    <r>
      <rPr>
        <sz val="10"/>
        <color theme="1"/>
        <rFont val="仿宋"/>
        <charset val="134"/>
      </rPr>
      <t>马国平</t>
    </r>
  </si>
  <si>
    <r>
      <rPr>
        <sz val="10"/>
        <color theme="1"/>
        <rFont val="仿宋"/>
        <charset val="134"/>
      </rPr>
      <t>万采霞</t>
    </r>
  </si>
  <si>
    <r>
      <rPr>
        <sz val="10"/>
        <color theme="1"/>
        <rFont val="仿宋"/>
        <charset val="134"/>
      </rPr>
      <t>陵川县瑞旭养殖有限公司</t>
    </r>
  </si>
  <si>
    <r>
      <rPr>
        <sz val="10"/>
        <color theme="1"/>
        <rFont val="仿宋"/>
        <charset val="134"/>
      </rPr>
      <t>陵川县双龙养猪场</t>
    </r>
  </si>
  <si>
    <r>
      <rPr>
        <sz val="10"/>
        <color theme="1"/>
        <rFont val="仿宋"/>
        <charset val="134"/>
      </rPr>
      <t>赵双龙</t>
    </r>
  </si>
  <si>
    <r>
      <rPr>
        <sz val="10"/>
        <color theme="1"/>
        <rFont val="仿宋"/>
        <charset val="134"/>
      </rPr>
      <t>购买饲料母猪</t>
    </r>
  </si>
  <si>
    <r>
      <rPr>
        <sz val="10"/>
        <color theme="1"/>
        <rFont val="仿宋"/>
        <charset val="134"/>
      </rPr>
      <t>陵川县翔润养殖专业合作社</t>
    </r>
  </si>
  <si>
    <r>
      <rPr>
        <sz val="10"/>
        <color theme="1"/>
        <rFont val="仿宋"/>
        <charset val="134"/>
      </rPr>
      <t>杨洁</t>
    </r>
  </si>
  <si>
    <r>
      <rPr>
        <sz val="10"/>
        <color theme="1"/>
        <rFont val="仿宋"/>
        <charset val="134"/>
      </rPr>
      <t>农行</t>
    </r>
  </si>
  <si>
    <r>
      <rPr>
        <sz val="10"/>
        <color theme="1"/>
        <rFont val="仿宋"/>
        <charset val="134"/>
      </rPr>
      <t>太行村镇银行</t>
    </r>
  </si>
  <si>
    <r>
      <rPr>
        <sz val="10"/>
        <color theme="1"/>
        <rFont val="仿宋"/>
        <charset val="134"/>
      </rPr>
      <t>修建鸡舍</t>
    </r>
  </si>
  <si>
    <r>
      <rPr>
        <sz val="10"/>
        <color theme="1"/>
        <rFont val="仿宋"/>
        <charset val="134"/>
      </rPr>
      <t>薛彭辉</t>
    </r>
  </si>
  <si>
    <r>
      <rPr>
        <sz val="10"/>
        <color theme="1"/>
        <rFont val="仿宋"/>
        <charset val="134"/>
      </rPr>
      <t>陵川县银泰小额贷款有限责任公司</t>
    </r>
  </si>
  <si>
    <r>
      <rPr>
        <sz val="10"/>
        <color theme="1"/>
        <rFont val="仿宋"/>
        <charset val="134"/>
      </rPr>
      <t>新建厂房</t>
    </r>
  </si>
  <si>
    <r>
      <rPr>
        <sz val="10"/>
        <color theme="1"/>
        <rFont val="仿宋"/>
        <charset val="134"/>
      </rPr>
      <t>陵川县宏瑞养殖专业合作社</t>
    </r>
  </si>
  <si>
    <r>
      <rPr>
        <sz val="10"/>
        <color theme="1"/>
        <rFont val="仿宋"/>
        <charset val="134"/>
      </rPr>
      <t>张文昌</t>
    </r>
  </si>
  <si>
    <r>
      <rPr>
        <sz val="10"/>
        <color theme="1"/>
        <rFont val="仿宋"/>
        <charset val="134"/>
      </rPr>
      <t>马圪当</t>
    </r>
  </si>
  <si>
    <r>
      <rPr>
        <sz val="10"/>
        <color theme="1"/>
        <rFont val="仿宋"/>
        <charset val="134"/>
      </rPr>
      <t>陵川县前岭养殖专业合作社</t>
    </r>
  </si>
  <si>
    <r>
      <rPr>
        <sz val="10"/>
        <color theme="1"/>
        <rFont val="仿宋"/>
        <charset val="134"/>
      </rPr>
      <t>朱命海</t>
    </r>
  </si>
  <si>
    <r>
      <rPr>
        <sz val="10"/>
        <color theme="1"/>
        <rFont val="仿宋"/>
        <charset val="134"/>
      </rPr>
      <t>信用社</t>
    </r>
  </si>
  <si>
    <r>
      <rPr>
        <sz val="10"/>
        <color theme="1"/>
        <rFont val="仿宋"/>
        <charset val="134"/>
      </rPr>
      <t>购买饲料、猪仔</t>
    </r>
  </si>
  <si>
    <r>
      <rPr>
        <sz val="10"/>
        <color theme="1"/>
        <rFont val="仿宋"/>
        <charset val="134"/>
      </rPr>
      <t>购买猪仔</t>
    </r>
  </si>
  <si>
    <r>
      <rPr>
        <sz val="10"/>
        <color theme="1"/>
        <rFont val="仿宋"/>
        <charset val="134"/>
      </rPr>
      <t>陵川县新希望养殖专业合作社</t>
    </r>
  </si>
  <si>
    <r>
      <rPr>
        <sz val="10"/>
        <color theme="1"/>
        <rFont val="仿宋"/>
        <charset val="134"/>
      </rPr>
      <t>唐江元</t>
    </r>
  </si>
  <si>
    <r>
      <rPr>
        <sz val="10"/>
        <color theme="1"/>
        <rFont val="仿宋"/>
        <charset val="134"/>
      </rPr>
      <t>陵川县万采云养殖场</t>
    </r>
  </si>
  <si>
    <r>
      <rPr>
        <sz val="10"/>
        <color theme="1"/>
        <rFont val="仿宋"/>
        <charset val="134"/>
      </rPr>
      <t>万采云</t>
    </r>
  </si>
  <si>
    <r>
      <rPr>
        <sz val="10"/>
        <color theme="1"/>
        <rFont val="仿宋"/>
        <charset val="134"/>
      </rPr>
      <t>鸡的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仿宋"/>
        <charset val="134"/>
      </rPr>
      <t>饲养</t>
    </r>
  </si>
  <si>
    <r>
      <rPr>
        <sz val="10"/>
        <color theme="1"/>
        <rFont val="仿宋"/>
        <charset val="134"/>
      </rPr>
      <t>陵川县红灯笼养殖有限公司</t>
    </r>
  </si>
  <si>
    <r>
      <rPr>
        <sz val="10"/>
        <color theme="1"/>
        <rFont val="仿宋"/>
        <charset val="134"/>
      </rPr>
      <t>羊</t>
    </r>
  </si>
  <si>
    <r>
      <rPr>
        <sz val="10"/>
        <color theme="1"/>
        <rFont val="仿宋"/>
        <charset val="134"/>
      </rPr>
      <t>建行</t>
    </r>
  </si>
  <si>
    <r>
      <rPr>
        <sz val="10"/>
        <color theme="1"/>
        <rFont val="仿宋"/>
        <charset val="134"/>
      </rPr>
      <t>宁秦胜</t>
    </r>
  </si>
  <si>
    <r>
      <rPr>
        <sz val="10"/>
        <color theme="1"/>
        <rFont val="仿宋"/>
        <charset val="134"/>
      </rPr>
      <t>羊的饲养</t>
    </r>
  </si>
  <si>
    <r>
      <rPr>
        <sz val="10"/>
        <color theme="1"/>
        <rFont val="仿宋"/>
        <charset val="134"/>
      </rPr>
      <t>宁雅涛</t>
    </r>
  </si>
  <si>
    <r>
      <rPr>
        <sz val="10"/>
        <color theme="1"/>
        <rFont val="仿宋"/>
        <charset val="134"/>
      </rPr>
      <t>周小曼</t>
    </r>
  </si>
  <si>
    <r>
      <rPr>
        <sz val="10"/>
        <color theme="1"/>
        <rFont val="仿宋"/>
        <charset val="134"/>
      </rPr>
      <t>陵川山羴牧业有限公司</t>
    </r>
  </si>
  <si>
    <r>
      <rPr>
        <sz val="10"/>
        <rFont val="仿宋"/>
        <charset val="134"/>
      </rPr>
      <t>信用社</t>
    </r>
  </si>
  <si>
    <r>
      <rPr>
        <sz val="10"/>
        <rFont val="仿宋"/>
        <charset val="134"/>
      </rPr>
      <t>购买饲料</t>
    </r>
  </si>
  <si>
    <r>
      <rPr>
        <sz val="10"/>
        <color theme="1"/>
        <rFont val="仿宋"/>
        <charset val="134"/>
      </rPr>
      <t>苏燕</t>
    </r>
  </si>
  <si>
    <r>
      <rPr>
        <sz val="10"/>
        <color theme="1"/>
        <rFont val="仿宋"/>
        <charset val="134"/>
      </rPr>
      <t>羊的养殖</t>
    </r>
  </si>
  <si>
    <r>
      <rPr>
        <sz val="10"/>
        <color theme="1"/>
        <rFont val="仿宋"/>
        <charset val="134"/>
      </rPr>
      <t>陵川县平旭养殖专业合作社</t>
    </r>
  </si>
  <si>
    <r>
      <rPr>
        <sz val="10"/>
        <color theme="1"/>
        <rFont val="仿宋"/>
        <charset val="134"/>
      </rPr>
      <t>韩旭</t>
    </r>
  </si>
  <si>
    <r>
      <rPr>
        <sz val="10"/>
        <color theme="1"/>
        <rFont val="仿宋"/>
        <charset val="134"/>
      </rPr>
      <t>农行礼义支行</t>
    </r>
  </si>
  <si>
    <r>
      <rPr>
        <sz val="10"/>
        <color theme="1"/>
        <rFont val="仿宋"/>
        <charset val="134"/>
      </rPr>
      <t>养羊</t>
    </r>
  </si>
  <si>
    <r>
      <rPr>
        <sz val="10"/>
        <color theme="1"/>
        <rFont val="仿宋"/>
        <charset val="134"/>
      </rPr>
      <t>陵川县嘉兴养殖专业合作社</t>
    </r>
  </si>
  <si>
    <r>
      <rPr>
        <sz val="10"/>
        <color theme="1"/>
        <rFont val="仿宋"/>
        <charset val="134"/>
      </rPr>
      <t>陈静</t>
    </r>
  </si>
  <si>
    <r>
      <rPr>
        <sz val="10"/>
        <color theme="1"/>
        <rFont val="仿宋"/>
        <charset val="134"/>
      </rPr>
      <t>陈敏</t>
    </r>
  </si>
  <si>
    <r>
      <rPr>
        <sz val="10"/>
        <color theme="1"/>
        <rFont val="仿宋"/>
        <charset val="134"/>
      </rPr>
      <t>日常经营周转</t>
    </r>
  </si>
  <si>
    <r>
      <rPr>
        <sz val="10"/>
        <color theme="1"/>
        <rFont val="仿宋"/>
        <charset val="134"/>
      </rPr>
      <t>陵川县路三芳养猪场</t>
    </r>
  </si>
  <si>
    <r>
      <rPr>
        <sz val="10"/>
        <color theme="1"/>
        <rFont val="仿宋"/>
        <charset val="134"/>
      </rPr>
      <t>路三芳</t>
    </r>
  </si>
  <si>
    <r>
      <rPr>
        <sz val="10"/>
        <color theme="1"/>
        <rFont val="仿宋"/>
        <charset val="134"/>
      </rPr>
      <t>信用社南关</t>
    </r>
  </si>
  <si>
    <r>
      <rPr>
        <sz val="10"/>
        <color theme="1"/>
        <rFont val="仿宋"/>
        <charset val="134"/>
      </rPr>
      <t>邮政</t>
    </r>
  </si>
  <si>
    <r>
      <rPr>
        <sz val="10"/>
        <color theme="1"/>
        <rFont val="仿宋"/>
        <charset val="134"/>
      </rPr>
      <t>陵川县花溪养猪专业合作社</t>
    </r>
  </si>
  <si>
    <r>
      <rPr>
        <sz val="10"/>
        <color theme="1"/>
        <rFont val="仿宋"/>
        <charset val="134"/>
      </rPr>
      <t>程学军</t>
    </r>
  </si>
  <si>
    <r>
      <rPr>
        <sz val="10"/>
        <color theme="1"/>
        <rFont val="仿宋"/>
        <charset val="134"/>
      </rPr>
      <t>陵川县开创养殖有限公司</t>
    </r>
  </si>
  <si>
    <r>
      <rPr>
        <sz val="10"/>
        <color theme="1"/>
        <rFont val="仿宋"/>
        <charset val="134"/>
      </rPr>
      <t>李刚</t>
    </r>
  </si>
  <si>
    <r>
      <rPr>
        <sz val="10"/>
        <color theme="1"/>
        <rFont val="仿宋"/>
        <charset val="134"/>
      </rPr>
      <t>村镇银行</t>
    </r>
  </si>
  <si>
    <r>
      <rPr>
        <sz val="10"/>
        <color theme="1"/>
        <rFont val="仿宋"/>
        <charset val="134"/>
      </rPr>
      <t>扩建羊场</t>
    </r>
  </si>
  <si>
    <r>
      <rPr>
        <sz val="10"/>
        <color theme="1"/>
        <rFont val="仿宋"/>
        <charset val="134"/>
      </rPr>
      <t>陵川县祥泰养殖专业合作社</t>
    </r>
  </si>
  <si>
    <r>
      <rPr>
        <sz val="10"/>
        <color theme="1"/>
        <rFont val="仿宋"/>
        <charset val="134"/>
      </rPr>
      <t>李玲则</t>
    </r>
  </si>
  <si>
    <r>
      <rPr>
        <sz val="10"/>
        <color theme="1"/>
        <rFont val="仿宋"/>
        <charset val="134"/>
      </rPr>
      <t>陵川县东背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"/>
        <charset val="134"/>
      </rPr>
      <t>俊波猪场</t>
    </r>
  </si>
  <si>
    <r>
      <rPr>
        <sz val="10"/>
        <color theme="1"/>
        <rFont val="仿宋"/>
        <charset val="134"/>
      </rPr>
      <t>李俊波</t>
    </r>
  </si>
  <si>
    <r>
      <rPr>
        <sz val="10"/>
        <color theme="1"/>
        <rFont val="仿宋"/>
        <charset val="134"/>
      </rPr>
      <t>养猪周转</t>
    </r>
  </si>
  <si>
    <r>
      <rPr>
        <sz val="10"/>
        <color theme="1"/>
        <rFont val="仿宋"/>
        <charset val="134"/>
      </rPr>
      <t>购进母猪及玉米</t>
    </r>
  </si>
  <si>
    <r>
      <rPr>
        <sz val="10"/>
        <color theme="1"/>
        <rFont val="仿宋"/>
        <charset val="134"/>
      </rPr>
      <t>陵川县锦鸿养殖有限公司</t>
    </r>
  </si>
  <si>
    <r>
      <rPr>
        <sz val="10"/>
        <color theme="1"/>
        <rFont val="仿宋"/>
        <charset val="134"/>
      </rPr>
      <t>王勇军</t>
    </r>
  </si>
  <si>
    <t>附城</t>
  </si>
  <si>
    <r>
      <rPr>
        <sz val="10"/>
        <color theme="1"/>
        <rFont val="仿宋"/>
        <charset val="134"/>
      </rPr>
      <t>陵川县兴育养猪专业合作社</t>
    </r>
  </si>
  <si>
    <r>
      <rPr>
        <sz val="10"/>
        <color theme="1"/>
        <rFont val="仿宋"/>
        <charset val="134"/>
      </rPr>
      <t>张旭鹏</t>
    </r>
  </si>
  <si>
    <t>西河底</t>
  </si>
  <si>
    <r>
      <rPr>
        <sz val="10"/>
        <color theme="1"/>
        <rFont val="仿宋"/>
        <charset val="134"/>
      </rPr>
      <t>陵川县林杰生态养殖专业合作社</t>
    </r>
  </si>
  <si>
    <r>
      <rPr>
        <sz val="10"/>
        <color theme="1"/>
        <rFont val="仿宋"/>
        <charset val="134"/>
      </rPr>
      <t>姚林杰</t>
    </r>
  </si>
  <si>
    <r>
      <rPr>
        <sz val="10"/>
        <color theme="1"/>
        <rFont val="仿宋"/>
        <charset val="134"/>
      </rPr>
      <t>合计</t>
    </r>
  </si>
  <si>
    <t>县（市、
区）</t>
  </si>
  <si>
    <t>乡镇</t>
  </si>
  <si>
    <t>规模养殖场
名称</t>
  </si>
  <si>
    <t>设计规模（年出栏头）</t>
  </si>
  <si>
    <t>畜种</t>
  </si>
  <si>
    <t>联系人</t>
  </si>
  <si>
    <t>电话</t>
  </si>
  <si>
    <t>陵川县</t>
  </si>
  <si>
    <t>平城</t>
  </si>
  <si>
    <t>陵川县步步高养鸡专业合作社</t>
  </si>
  <si>
    <t>蛋鸡</t>
  </si>
  <si>
    <t>候春雷</t>
  </si>
  <si>
    <t>陵川县秦国良鸡场</t>
  </si>
  <si>
    <t>秦国良</t>
  </si>
  <si>
    <t>陵川县富通养殖专业合作社</t>
  </si>
  <si>
    <t>田有富</t>
  </si>
  <si>
    <t>陵川县妈妈岭养猪场</t>
  </si>
  <si>
    <t>猪</t>
  </si>
  <si>
    <t>郭红艳</t>
  </si>
  <si>
    <t>陵川县虎军养鸡场</t>
  </si>
  <si>
    <t>李虎军</t>
  </si>
  <si>
    <t>陵川县秦郭胜养鸡场</t>
  </si>
  <si>
    <t>秦郭胜</t>
  </si>
  <si>
    <t>礼义</t>
  </si>
  <si>
    <t>陵川县丰慧养殖专业合作社</t>
  </si>
  <si>
    <t>杨增彪</t>
  </si>
  <si>
    <t>杨村</t>
  </si>
  <si>
    <t>陵川县瑞土家庭农场</t>
  </si>
  <si>
    <t>姬卫东</t>
  </si>
  <si>
    <t>陵川县红达养殖专业合作社</t>
  </si>
  <si>
    <t>王杰</t>
  </si>
  <si>
    <t>陵川县畜旺养殖场</t>
  </si>
  <si>
    <t>郭书俊</t>
  </si>
  <si>
    <t>陵川县附城镇南村文平养猪场</t>
  </si>
  <si>
    <t>郭文平</t>
  </si>
  <si>
    <t>陵川县盛鑫牧业专业合作社</t>
  </si>
  <si>
    <t>石文昌</t>
  </si>
  <si>
    <t>陵川县礼义镇瑞鑫养殖场</t>
  </si>
  <si>
    <t>李帅</t>
  </si>
  <si>
    <t>陵川县小田养猪场</t>
  </si>
  <si>
    <t>赵艮生</t>
  </si>
  <si>
    <t>陵川县琦琨养殖场</t>
  </si>
  <si>
    <t>王琦琨</t>
  </si>
  <si>
    <t>陵川县礼义镇银梅养鸡场</t>
  </si>
  <si>
    <t>赵银梅</t>
  </si>
  <si>
    <t>陵川县礼义镇王恒养鸡场</t>
  </si>
  <si>
    <t>王恒</t>
  </si>
  <si>
    <t>陵川县中兴养殖场</t>
  </si>
  <si>
    <t>李小军</t>
  </si>
  <si>
    <t>陵川县阿伟养殖场</t>
  </si>
  <si>
    <t>赵树伟</t>
  </si>
  <si>
    <t>崇文</t>
  </si>
  <si>
    <t>陵川县弘
鑫养殖专业合作社</t>
  </si>
  <si>
    <t>李文剑</t>
  </si>
  <si>
    <t>陵川县万
鸣养殖专业合作社</t>
  </si>
  <si>
    <t>崔子华</t>
  </si>
  <si>
    <t>陵川县绿达养殖专业合作社</t>
  </si>
  <si>
    <t>许三文</t>
  </si>
  <si>
    <t>陵川县景莉霞养殖场</t>
  </si>
  <si>
    <t>景莉霞</t>
  </si>
  <si>
    <t>陵川县北农养猪场</t>
  </si>
  <si>
    <t>王东宁</t>
  </si>
  <si>
    <t>陵川县礼义镇国平养猪场</t>
  </si>
  <si>
    <t>马国平</t>
  </si>
  <si>
    <t>陵川县双龙养猪场</t>
  </si>
  <si>
    <t>赵双龙</t>
  </si>
  <si>
    <t>陵川县翔润养殖专业合作社</t>
  </si>
  <si>
    <t>薛彭辉</t>
  </si>
  <si>
    <t>陵川县宏瑞养殖专业合作社</t>
  </si>
  <si>
    <t>张文昌</t>
  </si>
  <si>
    <t>陵川县新希望养殖专业合作社</t>
  </si>
  <si>
    <t>唐江元</t>
  </si>
  <si>
    <t>陵川县万采云养殖场</t>
  </si>
  <si>
    <t>万采云</t>
  </si>
  <si>
    <t>陵川县红灯笼养殖有限公司</t>
  </si>
  <si>
    <t>羊</t>
  </si>
  <si>
    <t>宁雅伟</t>
  </si>
  <si>
    <t>陵川山羴牧业有限公司</t>
  </si>
  <si>
    <t>赵志清</t>
  </si>
  <si>
    <t>陵川县平旭养殖专业合作社</t>
  </si>
  <si>
    <t>韩旭</t>
  </si>
  <si>
    <t>陵川县路三芳养猪场</t>
  </si>
  <si>
    <t>路三芳</t>
  </si>
  <si>
    <t>陵川县花溪养猪专业合作社</t>
  </si>
  <si>
    <t>程学军</t>
  </si>
  <si>
    <t>陵川县开创养殖有限公司</t>
  </si>
  <si>
    <t>李刚</t>
  </si>
  <si>
    <t>陵川县祥泰养殖专业合作社</t>
  </si>
  <si>
    <t>李玲则</t>
  </si>
  <si>
    <t>陵川县锦泓猪场</t>
  </si>
  <si>
    <t>王爱国</t>
  </si>
  <si>
    <t>陵川县东背俊波猪场</t>
  </si>
  <si>
    <t>李俊波</t>
  </si>
  <si>
    <t>陵川县军鑫养殖专业合作社</t>
  </si>
  <si>
    <t>王勇军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</si>
</sst>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00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color theme="1"/>
      <name val="仿宋_GB2312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3" borderId="1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6"/>
  <sheetViews>
    <sheetView tabSelected="1" zoomScale="120" zoomScaleNormal="120" workbookViewId="0">
      <selection activeCell="N5" sqref="N5"/>
    </sheetView>
  </sheetViews>
  <sheetFormatPr defaultColWidth="9" defaultRowHeight="13.5"/>
  <cols>
    <col min="1" max="1" width="4.125" customWidth="1"/>
    <col min="2" max="2" width="6.625" customWidth="1"/>
    <col min="3" max="3" width="24.475" customWidth="1"/>
    <col min="4" max="4" width="7.25" customWidth="1"/>
    <col min="6" max="6" width="10.5" customWidth="1"/>
    <col min="7" max="7" width="11.625" customWidth="1"/>
    <col min="8" max="8" width="10.5166666666667" customWidth="1"/>
    <col min="9" max="9" width="11.3583333333333" customWidth="1"/>
    <col min="12" max="12" width="14.375" customWidth="1"/>
  </cols>
  <sheetData>
    <row r="1" ht="27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49.5" spans="1:12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9" t="s">
        <v>6</v>
      </c>
      <c r="G2" s="20"/>
      <c r="H2" s="18" t="s">
        <v>7</v>
      </c>
      <c r="I2" s="18" t="s">
        <v>8</v>
      </c>
      <c r="J2" s="18" t="s">
        <v>9</v>
      </c>
      <c r="K2" s="21" t="s">
        <v>10</v>
      </c>
      <c r="L2" s="5" t="s">
        <v>11</v>
      </c>
    </row>
    <row r="3" ht="24" spans="1:12">
      <c r="A3" s="21">
        <v>1</v>
      </c>
      <c r="B3" s="21" t="s">
        <v>12</v>
      </c>
      <c r="C3" s="21" t="s">
        <v>13</v>
      </c>
      <c r="D3" s="21" t="s">
        <v>14</v>
      </c>
      <c r="E3" s="21" t="s">
        <v>15</v>
      </c>
      <c r="F3" s="22">
        <v>44501</v>
      </c>
      <c r="G3" s="22">
        <v>44693</v>
      </c>
      <c r="H3" s="21" t="s">
        <v>16</v>
      </c>
      <c r="I3" s="21" t="s">
        <v>17</v>
      </c>
      <c r="J3" s="21">
        <v>15</v>
      </c>
      <c r="K3" s="21">
        <f t="shared" ref="K3:K48" si="0">G3-F3+1</f>
        <v>193</v>
      </c>
      <c r="L3" s="28">
        <f t="shared" ref="L3:L48" si="1">J3*0.02/365*K3</f>
        <v>0.158630136986301</v>
      </c>
    </row>
    <row r="4" ht="24" spans="1:12">
      <c r="A4" s="21">
        <v>2</v>
      </c>
      <c r="B4" s="18" t="s">
        <v>12</v>
      </c>
      <c r="C4" s="21" t="s">
        <v>18</v>
      </c>
      <c r="D4" s="21" t="s">
        <v>14</v>
      </c>
      <c r="E4" s="21" t="s">
        <v>19</v>
      </c>
      <c r="F4" s="22">
        <v>44501</v>
      </c>
      <c r="G4" s="22">
        <v>44694</v>
      </c>
      <c r="H4" s="21" t="s">
        <v>16</v>
      </c>
      <c r="I4" s="21" t="s">
        <v>17</v>
      </c>
      <c r="J4" s="21">
        <v>15</v>
      </c>
      <c r="K4" s="21">
        <f t="shared" si="0"/>
        <v>194</v>
      </c>
      <c r="L4" s="28">
        <f t="shared" si="1"/>
        <v>0.159452054794521</v>
      </c>
    </row>
    <row r="5" ht="36" spans="1:12">
      <c r="A5" s="21"/>
      <c r="B5" s="23"/>
      <c r="C5" s="21"/>
      <c r="D5" s="21"/>
      <c r="E5" s="21"/>
      <c r="F5" s="22">
        <v>44676</v>
      </c>
      <c r="G5" s="22">
        <v>44865</v>
      </c>
      <c r="H5" s="24" t="s">
        <v>20</v>
      </c>
      <c r="I5" s="24" t="s">
        <v>21</v>
      </c>
      <c r="J5" s="24">
        <v>15</v>
      </c>
      <c r="K5" s="21">
        <f t="shared" si="0"/>
        <v>190</v>
      </c>
      <c r="L5" s="28">
        <f t="shared" si="1"/>
        <v>0.156164383561644</v>
      </c>
    </row>
    <row r="6" ht="24" spans="1:12">
      <c r="A6" s="21">
        <v>3</v>
      </c>
      <c r="B6" s="21" t="s">
        <v>12</v>
      </c>
      <c r="C6" s="21" t="s">
        <v>22</v>
      </c>
      <c r="D6" s="21" t="s">
        <v>14</v>
      </c>
      <c r="E6" s="21" t="s">
        <v>23</v>
      </c>
      <c r="F6" s="22">
        <v>44501</v>
      </c>
      <c r="G6" s="22">
        <v>44706</v>
      </c>
      <c r="H6" s="21" t="s">
        <v>16</v>
      </c>
      <c r="I6" s="21" t="s">
        <v>17</v>
      </c>
      <c r="J6" s="21">
        <v>15</v>
      </c>
      <c r="K6" s="21">
        <f t="shared" si="0"/>
        <v>206</v>
      </c>
      <c r="L6" s="28">
        <f t="shared" si="1"/>
        <v>0.169315068493151</v>
      </c>
    </row>
    <row r="7" ht="36" spans="1:12">
      <c r="A7" s="21"/>
      <c r="B7" s="21"/>
      <c r="C7" s="21"/>
      <c r="D7" s="21"/>
      <c r="E7" s="21"/>
      <c r="F7" s="22">
        <v>44679</v>
      </c>
      <c r="G7" s="22">
        <v>44865</v>
      </c>
      <c r="H7" s="24" t="s">
        <v>20</v>
      </c>
      <c r="I7" s="24" t="s">
        <v>21</v>
      </c>
      <c r="J7" s="21">
        <v>15</v>
      </c>
      <c r="K7" s="21">
        <f t="shared" si="0"/>
        <v>187</v>
      </c>
      <c r="L7" s="28">
        <f t="shared" si="1"/>
        <v>0.153698630136986</v>
      </c>
    </row>
    <row r="8" ht="36" spans="1:12">
      <c r="A8" s="24">
        <v>4</v>
      </c>
      <c r="B8" s="21" t="s">
        <v>12</v>
      </c>
      <c r="C8" s="25" t="s">
        <v>24</v>
      </c>
      <c r="D8" s="25" t="s">
        <v>25</v>
      </c>
      <c r="E8" s="25" t="s">
        <v>26</v>
      </c>
      <c r="F8" s="22">
        <v>44501</v>
      </c>
      <c r="G8" s="22">
        <v>44573</v>
      </c>
      <c r="H8" s="24" t="s">
        <v>27</v>
      </c>
      <c r="I8" s="24" t="s">
        <v>28</v>
      </c>
      <c r="J8" s="24">
        <v>15</v>
      </c>
      <c r="K8" s="21">
        <f t="shared" si="0"/>
        <v>73</v>
      </c>
      <c r="L8" s="28">
        <f t="shared" si="1"/>
        <v>0.06</v>
      </c>
    </row>
    <row r="9" ht="36" spans="1:12">
      <c r="A9" s="24"/>
      <c r="B9" s="21"/>
      <c r="C9" s="26"/>
      <c r="D9" s="26"/>
      <c r="E9" s="26"/>
      <c r="F9" s="22">
        <v>44501</v>
      </c>
      <c r="G9" s="22">
        <v>44573</v>
      </c>
      <c r="H9" s="24" t="s">
        <v>27</v>
      </c>
      <c r="I9" s="24" t="s">
        <v>28</v>
      </c>
      <c r="J9" s="24">
        <v>5</v>
      </c>
      <c r="K9" s="21">
        <f t="shared" si="0"/>
        <v>73</v>
      </c>
      <c r="L9" s="28">
        <f t="shared" si="1"/>
        <v>0.02</v>
      </c>
    </row>
    <row r="10" ht="36" spans="1:12">
      <c r="A10" s="24"/>
      <c r="B10" s="21"/>
      <c r="C10" s="26"/>
      <c r="D10" s="26"/>
      <c r="E10" s="26"/>
      <c r="F10" s="22">
        <v>44501</v>
      </c>
      <c r="G10" s="22">
        <v>44573</v>
      </c>
      <c r="H10" s="24" t="s">
        <v>27</v>
      </c>
      <c r="I10" s="24" t="s">
        <v>28</v>
      </c>
      <c r="J10" s="24">
        <v>8</v>
      </c>
      <c r="K10" s="21">
        <f t="shared" si="0"/>
        <v>73</v>
      </c>
      <c r="L10" s="28">
        <f t="shared" si="1"/>
        <v>0.032</v>
      </c>
    </row>
    <row r="11" ht="24" spans="1:12">
      <c r="A11" s="24"/>
      <c r="B11" s="21"/>
      <c r="C11" s="27"/>
      <c r="D11" s="27"/>
      <c r="E11" s="27"/>
      <c r="F11" s="22">
        <v>44581</v>
      </c>
      <c r="G11" s="22">
        <v>44865</v>
      </c>
      <c r="H11" s="21" t="s">
        <v>16</v>
      </c>
      <c r="I11" s="24" t="s">
        <v>21</v>
      </c>
      <c r="J11" s="24">
        <v>30</v>
      </c>
      <c r="K11" s="21">
        <f t="shared" si="0"/>
        <v>285</v>
      </c>
      <c r="L11" s="28">
        <f t="shared" si="1"/>
        <v>0.468493150684931</v>
      </c>
    </row>
    <row r="12" ht="24" spans="1:12">
      <c r="A12" s="24">
        <v>5</v>
      </c>
      <c r="B12" s="25" t="s">
        <v>12</v>
      </c>
      <c r="C12" s="25" t="s">
        <v>29</v>
      </c>
      <c r="D12" s="25" t="s">
        <v>14</v>
      </c>
      <c r="E12" s="25" t="s">
        <v>30</v>
      </c>
      <c r="F12" s="22">
        <v>44501</v>
      </c>
      <c r="G12" s="22">
        <v>44569</v>
      </c>
      <c r="H12" s="21" t="s">
        <v>16</v>
      </c>
      <c r="I12" s="21" t="s">
        <v>17</v>
      </c>
      <c r="J12" s="24">
        <v>20</v>
      </c>
      <c r="K12" s="21">
        <f t="shared" si="0"/>
        <v>69</v>
      </c>
      <c r="L12" s="28">
        <f t="shared" si="1"/>
        <v>0.0756164383561644</v>
      </c>
    </row>
    <row r="13" ht="24" spans="1:12">
      <c r="A13" s="24"/>
      <c r="B13" s="27"/>
      <c r="C13" s="27"/>
      <c r="D13" s="27"/>
      <c r="E13" s="27"/>
      <c r="F13" s="22">
        <v>44562</v>
      </c>
      <c r="G13" s="22">
        <v>44865</v>
      </c>
      <c r="H13" s="21" t="s">
        <v>16</v>
      </c>
      <c r="I13" s="21" t="s">
        <v>17</v>
      </c>
      <c r="J13" s="24">
        <v>20</v>
      </c>
      <c r="K13" s="21">
        <f t="shared" si="0"/>
        <v>304</v>
      </c>
      <c r="L13" s="28">
        <f t="shared" si="1"/>
        <v>0.333150684931507</v>
      </c>
    </row>
    <row r="14" ht="24" spans="1:12">
      <c r="A14" s="24">
        <v>6</v>
      </c>
      <c r="B14" s="24" t="s">
        <v>12</v>
      </c>
      <c r="C14" s="24" t="s">
        <v>31</v>
      </c>
      <c r="D14" s="24" t="s">
        <v>14</v>
      </c>
      <c r="E14" s="24" t="s">
        <v>32</v>
      </c>
      <c r="F14" s="22">
        <v>44501</v>
      </c>
      <c r="G14" s="22">
        <v>44695</v>
      </c>
      <c r="H14" s="21" t="s">
        <v>16</v>
      </c>
      <c r="I14" s="21" t="s">
        <v>17</v>
      </c>
      <c r="J14" s="24">
        <v>15</v>
      </c>
      <c r="K14" s="21">
        <f t="shared" si="0"/>
        <v>195</v>
      </c>
      <c r="L14" s="28">
        <f t="shared" si="1"/>
        <v>0.16027397260274</v>
      </c>
    </row>
    <row r="15" ht="24" spans="1:12">
      <c r="A15" s="24">
        <v>7</v>
      </c>
      <c r="B15" s="21" t="s">
        <v>33</v>
      </c>
      <c r="C15" s="21" t="s">
        <v>34</v>
      </c>
      <c r="D15" s="21" t="s">
        <v>25</v>
      </c>
      <c r="E15" s="21" t="s">
        <v>35</v>
      </c>
      <c r="F15" s="22">
        <v>44707</v>
      </c>
      <c r="G15" s="22">
        <v>44865</v>
      </c>
      <c r="H15" s="22" t="s">
        <v>36</v>
      </c>
      <c r="I15" s="21" t="s">
        <v>37</v>
      </c>
      <c r="J15" s="21">
        <v>10</v>
      </c>
      <c r="K15" s="21">
        <f t="shared" si="0"/>
        <v>159</v>
      </c>
      <c r="L15" s="28">
        <f t="shared" si="1"/>
        <v>0.0871232876712329</v>
      </c>
    </row>
    <row r="16" ht="24" spans="1:12">
      <c r="A16" s="24">
        <v>8</v>
      </c>
      <c r="B16" s="24" t="s">
        <v>38</v>
      </c>
      <c r="C16" s="24" t="s">
        <v>39</v>
      </c>
      <c r="D16" s="24" t="s">
        <v>25</v>
      </c>
      <c r="E16" s="24" t="s">
        <v>40</v>
      </c>
      <c r="F16" s="22">
        <v>44711</v>
      </c>
      <c r="G16" s="22">
        <v>44865</v>
      </c>
      <c r="H16" s="22" t="s">
        <v>36</v>
      </c>
      <c r="I16" s="24" t="s">
        <v>28</v>
      </c>
      <c r="J16" s="24">
        <v>100</v>
      </c>
      <c r="K16" s="21">
        <f t="shared" si="0"/>
        <v>155</v>
      </c>
      <c r="L16" s="28">
        <f t="shared" si="1"/>
        <v>0.849315068493151</v>
      </c>
    </row>
    <row r="17" ht="24" spans="1:12">
      <c r="A17" s="24"/>
      <c r="B17" s="24"/>
      <c r="C17" s="24"/>
      <c r="D17" s="24"/>
      <c r="E17" s="24"/>
      <c r="F17" s="22">
        <v>44562</v>
      </c>
      <c r="G17" s="22">
        <v>44865</v>
      </c>
      <c r="H17" s="21" t="s">
        <v>16</v>
      </c>
      <c r="I17" s="24" t="s">
        <v>21</v>
      </c>
      <c r="J17" s="24">
        <v>50</v>
      </c>
      <c r="K17" s="21">
        <f t="shared" si="0"/>
        <v>304</v>
      </c>
      <c r="L17" s="28">
        <f t="shared" si="1"/>
        <v>0.832876712328767</v>
      </c>
    </row>
    <row r="18" ht="51" customHeight="1" spans="1:12">
      <c r="A18" s="24">
        <v>9</v>
      </c>
      <c r="B18" s="24" t="s">
        <v>12</v>
      </c>
      <c r="C18" s="24" t="s">
        <v>41</v>
      </c>
      <c r="D18" s="24" t="s">
        <v>25</v>
      </c>
      <c r="E18" s="24" t="s">
        <v>42</v>
      </c>
      <c r="F18" s="22">
        <v>44501</v>
      </c>
      <c r="G18" s="22">
        <v>44865</v>
      </c>
      <c r="H18" s="22" t="s">
        <v>36</v>
      </c>
      <c r="I18" s="24" t="s">
        <v>43</v>
      </c>
      <c r="J18" s="24">
        <v>10</v>
      </c>
      <c r="K18" s="21">
        <f t="shared" si="0"/>
        <v>365</v>
      </c>
      <c r="L18" s="28">
        <f t="shared" si="1"/>
        <v>0.2</v>
      </c>
    </row>
    <row r="19" ht="24" spans="1:12">
      <c r="A19" s="24"/>
      <c r="B19" s="24"/>
      <c r="C19" s="24"/>
      <c r="D19" s="24"/>
      <c r="E19" s="24"/>
      <c r="F19" s="22">
        <v>44714</v>
      </c>
      <c r="G19" s="22">
        <v>44865</v>
      </c>
      <c r="H19" s="24" t="s">
        <v>44</v>
      </c>
      <c r="I19" s="24" t="s">
        <v>45</v>
      </c>
      <c r="J19" s="24">
        <v>10</v>
      </c>
      <c r="K19" s="21">
        <f t="shared" si="0"/>
        <v>152</v>
      </c>
      <c r="L19" s="28">
        <f t="shared" si="1"/>
        <v>0.0832876712328767</v>
      </c>
    </row>
    <row r="20" ht="24" spans="1:12">
      <c r="A20" s="24">
        <v>10</v>
      </c>
      <c r="B20" s="24" t="s">
        <v>38</v>
      </c>
      <c r="C20" s="24" t="s">
        <v>46</v>
      </c>
      <c r="D20" s="25" t="s">
        <v>25</v>
      </c>
      <c r="E20" s="24" t="s">
        <v>47</v>
      </c>
      <c r="F20" s="22">
        <v>44501</v>
      </c>
      <c r="G20" s="22">
        <v>44756</v>
      </c>
      <c r="H20" s="22" t="s">
        <v>36</v>
      </c>
      <c r="I20" s="24" t="s">
        <v>37</v>
      </c>
      <c r="J20" s="24">
        <v>20</v>
      </c>
      <c r="K20" s="21">
        <f t="shared" si="0"/>
        <v>256</v>
      </c>
      <c r="L20" s="28">
        <f t="shared" si="1"/>
        <v>0.280547945205479</v>
      </c>
    </row>
    <row r="21" ht="24" spans="1:12">
      <c r="A21" s="24"/>
      <c r="B21" s="24"/>
      <c r="C21" s="24"/>
      <c r="D21" s="26"/>
      <c r="E21" s="24"/>
      <c r="F21" s="22">
        <v>44501</v>
      </c>
      <c r="G21" s="22">
        <v>44756</v>
      </c>
      <c r="H21" s="22" t="s">
        <v>36</v>
      </c>
      <c r="I21" s="24" t="s">
        <v>37</v>
      </c>
      <c r="J21" s="24">
        <v>20</v>
      </c>
      <c r="K21" s="21">
        <f t="shared" si="0"/>
        <v>256</v>
      </c>
      <c r="L21" s="28">
        <f t="shared" si="1"/>
        <v>0.280547945205479</v>
      </c>
    </row>
    <row r="22" ht="24" spans="1:12">
      <c r="A22" s="24"/>
      <c r="B22" s="24"/>
      <c r="C22" s="24"/>
      <c r="D22" s="26"/>
      <c r="E22" s="24"/>
      <c r="F22" s="22">
        <v>44532</v>
      </c>
      <c r="G22" s="22">
        <v>44756</v>
      </c>
      <c r="H22" s="22" t="s">
        <v>36</v>
      </c>
      <c r="I22" s="24" t="s">
        <v>37</v>
      </c>
      <c r="J22" s="24">
        <v>5</v>
      </c>
      <c r="K22" s="21">
        <f t="shared" si="0"/>
        <v>225</v>
      </c>
      <c r="L22" s="28">
        <f t="shared" si="1"/>
        <v>0.0616438356164384</v>
      </c>
    </row>
    <row r="23" ht="24" spans="1:12">
      <c r="A23" s="24"/>
      <c r="B23" s="24"/>
      <c r="C23" s="24"/>
      <c r="D23" s="26"/>
      <c r="E23" s="24"/>
      <c r="F23" s="22">
        <v>44789</v>
      </c>
      <c r="G23" s="22">
        <v>44865</v>
      </c>
      <c r="H23" s="22" t="s">
        <v>36</v>
      </c>
      <c r="I23" s="24" t="s">
        <v>48</v>
      </c>
      <c r="J23" s="24">
        <v>45</v>
      </c>
      <c r="K23" s="21">
        <f t="shared" si="0"/>
        <v>77</v>
      </c>
      <c r="L23" s="28">
        <f t="shared" si="1"/>
        <v>0.18986301369863</v>
      </c>
    </row>
    <row r="24" ht="24" spans="1:12">
      <c r="A24" s="24"/>
      <c r="B24" s="24"/>
      <c r="C24" s="24"/>
      <c r="D24" s="26"/>
      <c r="E24" s="24"/>
      <c r="F24" s="22">
        <v>44793</v>
      </c>
      <c r="G24" s="22">
        <v>44865</v>
      </c>
      <c r="H24" s="22" t="s">
        <v>36</v>
      </c>
      <c r="I24" s="24" t="s">
        <v>48</v>
      </c>
      <c r="J24" s="24">
        <v>45</v>
      </c>
      <c r="K24" s="21">
        <f t="shared" si="0"/>
        <v>73</v>
      </c>
      <c r="L24" s="28">
        <f t="shared" si="1"/>
        <v>0.18</v>
      </c>
    </row>
    <row r="25" ht="24" spans="1:12">
      <c r="A25" s="24"/>
      <c r="B25" s="24"/>
      <c r="C25" s="24"/>
      <c r="D25" s="26"/>
      <c r="E25" s="24"/>
      <c r="F25" s="22">
        <v>44501</v>
      </c>
      <c r="G25" s="22">
        <v>44865</v>
      </c>
      <c r="H25" s="24" t="s">
        <v>49</v>
      </c>
      <c r="I25" s="24" t="s">
        <v>50</v>
      </c>
      <c r="J25" s="24">
        <v>25.6</v>
      </c>
      <c r="K25" s="21">
        <f t="shared" si="0"/>
        <v>365</v>
      </c>
      <c r="L25" s="28">
        <f t="shared" si="1"/>
        <v>0.512</v>
      </c>
    </row>
    <row r="26" ht="24" spans="1:12">
      <c r="A26" s="24"/>
      <c r="B26" s="24"/>
      <c r="C26" s="24"/>
      <c r="D26" s="27"/>
      <c r="E26" s="24"/>
      <c r="F26" s="22">
        <v>44501</v>
      </c>
      <c r="G26" s="22">
        <v>44865</v>
      </c>
      <c r="H26" s="24" t="s">
        <v>49</v>
      </c>
      <c r="I26" s="24" t="s">
        <v>50</v>
      </c>
      <c r="J26" s="24">
        <v>24.4</v>
      </c>
      <c r="K26" s="21">
        <f t="shared" si="0"/>
        <v>365</v>
      </c>
      <c r="L26" s="28">
        <f t="shared" si="1"/>
        <v>0.488</v>
      </c>
    </row>
    <row r="27" ht="24" spans="1:12">
      <c r="A27" s="24">
        <v>11</v>
      </c>
      <c r="B27" s="24" t="s">
        <v>51</v>
      </c>
      <c r="C27" s="24" t="s">
        <v>52</v>
      </c>
      <c r="D27" s="24" t="s">
        <v>14</v>
      </c>
      <c r="E27" s="24" t="s">
        <v>53</v>
      </c>
      <c r="F27" s="22">
        <v>44501</v>
      </c>
      <c r="G27" s="22">
        <v>44628</v>
      </c>
      <c r="H27" s="22" t="s">
        <v>36</v>
      </c>
      <c r="I27" s="24" t="s">
        <v>54</v>
      </c>
      <c r="J27" s="24">
        <v>20</v>
      </c>
      <c r="K27" s="21">
        <f t="shared" si="0"/>
        <v>128</v>
      </c>
      <c r="L27" s="28">
        <f t="shared" si="1"/>
        <v>0.14027397260274</v>
      </c>
    </row>
    <row r="28" ht="24" spans="1:12">
      <c r="A28" s="24"/>
      <c r="B28" s="24"/>
      <c r="C28" s="24"/>
      <c r="D28" s="24"/>
      <c r="E28" s="24"/>
      <c r="F28" s="22">
        <v>44501</v>
      </c>
      <c r="G28" s="22">
        <v>44628</v>
      </c>
      <c r="H28" s="22" t="s">
        <v>36</v>
      </c>
      <c r="I28" s="24" t="s">
        <v>54</v>
      </c>
      <c r="J28" s="24">
        <v>10</v>
      </c>
      <c r="K28" s="21">
        <f t="shared" si="0"/>
        <v>128</v>
      </c>
      <c r="L28" s="28">
        <f t="shared" si="1"/>
        <v>0.0701369863013699</v>
      </c>
    </row>
    <row r="29" ht="24" spans="1:12">
      <c r="A29" s="24"/>
      <c r="B29" s="24"/>
      <c r="C29" s="24"/>
      <c r="D29" s="24"/>
      <c r="E29" s="24"/>
      <c r="F29" s="22">
        <v>44629</v>
      </c>
      <c r="G29" s="22">
        <v>44865</v>
      </c>
      <c r="H29" s="22" t="s">
        <v>36</v>
      </c>
      <c r="I29" s="24" t="s">
        <v>54</v>
      </c>
      <c r="J29" s="24">
        <v>30</v>
      </c>
      <c r="K29" s="21">
        <f t="shared" si="0"/>
        <v>237</v>
      </c>
      <c r="L29" s="28">
        <f t="shared" si="1"/>
        <v>0.38958904109589</v>
      </c>
    </row>
    <row r="30" ht="24" spans="1:12">
      <c r="A30" s="24"/>
      <c r="B30" s="24"/>
      <c r="C30" s="24"/>
      <c r="D30" s="24"/>
      <c r="E30" s="24"/>
      <c r="F30" s="22">
        <v>44501</v>
      </c>
      <c r="G30" s="22">
        <v>44822</v>
      </c>
      <c r="H30" s="21" t="s">
        <v>16</v>
      </c>
      <c r="I30" s="24" t="s">
        <v>55</v>
      </c>
      <c r="J30" s="24">
        <v>30</v>
      </c>
      <c r="K30" s="21">
        <f t="shared" si="0"/>
        <v>322</v>
      </c>
      <c r="L30" s="28">
        <f t="shared" si="1"/>
        <v>0.529315068493151</v>
      </c>
    </row>
    <row r="31" ht="24" spans="1:12">
      <c r="A31" s="24">
        <v>12</v>
      </c>
      <c r="B31" s="24" t="s">
        <v>12</v>
      </c>
      <c r="C31" s="24" t="s">
        <v>56</v>
      </c>
      <c r="D31" s="24" t="s">
        <v>25</v>
      </c>
      <c r="E31" s="24" t="s">
        <v>57</v>
      </c>
      <c r="F31" s="22">
        <v>44501</v>
      </c>
      <c r="G31" s="22">
        <v>44862</v>
      </c>
      <c r="H31" s="21" t="s">
        <v>16</v>
      </c>
      <c r="I31" s="24" t="s">
        <v>58</v>
      </c>
      <c r="J31" s="24">
        <v>20</v>
      </c>
      <c r="K31" s="21">
        <f t="shared" si="0"/>
        <v>362</v>
      </c>
      <c r="L31" s="28">
        <f t="shared" si="1"/>
        <v>0.396712328767123</v>
      </c>
    </row>
    <row r="32" ht="24" spans="1:12">
      <c r="A32" s="24">
        <v>13</v>
      </c>
      <c r="B32" s="24" t="s">
        <v>12</v>
      </c>
      <c r="C32" s="24" t="s">
        <v>59</v>
      </c>
      <c r="D32" s="24" t="s">
        <v>25</v>
      </c>
      <c r="E32" s="24" t="s">
        <v>60</v>
      </c>
      <c r="F32" s="22">
        <v>44501</v>
      </c>
      <c r="G32" s="22">
        <v>44678</v>
      </c>
      <c r="H32" s="22" t="s">
        <v>36</v>
      </c>
      <c r="I32" s="24" t="s">
        <v>61</v>
      </c>
      <c r="J32" s="24">
        <v>10</v>
      </c>
      <c r="K32" s="21">
        <f t="shared" si="0"/>
        <v>178</v>
      </c>
      <c r="L32" s="28">
        <f t="shared" si="1"/>
        <v>0.0975342465753425</v>
      </c>
    </row>
    <row r="33" ht="24" spans="1:12">
      <c r="A33" s="24"/>
      <c r="B33" s="24"/>
      <c r="C33" s="24"/>
      <c r="D33" s="24"/>
      <c r="E33" s="24"/>
      <c r="F33" s="22">
        <v>44679</v>
      </c>
      <c r="G33" s="22">
        <v>44864</v>
      </c>
      <c r="H33" s="22" t="s">
        <v>36</v>
      </c>
      <c r="I33" s="24" t="s">
        <v>37</v>
      </c>
      <c r="J33" s="24">
        <v>10</v>
      </c>
      <c r="K33" s="21">
        <f t="shared" si="0"/>
        <v>186</v>
      </c>
      <c r="L33" s="28">
        <f t="shared" si="1"/>
        <v>0.101917808219178</v>
      </c>
    </row>
    <row r="34" ht="24" spans="1:12">
      <c r="A34" s="24">
        <v>14</v>
      </c>
      <c r="B34" s="24" t="s">
        <v>62</v>
      </c>
      <c r="C34" s="24" t="s">
        <v>63</v>
      </c>
      <c r="D34" s="24" t="s">
        <v>25</v>
      </c>
      <c r="E34" s="24" t="s">
        <v>64</v>
      </c>
      <c r="F34" s="22">
        <v>44501</v>
      </c>
      <c r="G34" s="22">
        <v>44640</v>
      </c>
      <c r="H34" s="21" t="s">
        <v>16</v>
      </c>
      <c r="I34" s="24" t="s">
        <v>58</v>
      </c>
      <c r="J34" s="24">
        <v>15</v>
      </c>
      <c r="K34" s="21">
        <f t="shared" si="0"/>
        <v>140</v>
      </c>
      <c r="L34" s="28">
        <f t="shared" si="1"/>
        <v>0.115068493150685</v>
      </c>
    </row>
    <row r="35" ht="24" spans="1:12">
      <c r="A35" s="24"/>
      <c r="B35" s="24"/>
      <c r="C35" s="24"/>
      <c r="D35" s="24"/>
      <c r="E35" s="24"/>
      <c r="F35" s="22">
        <v>44700</v>
      </c>
      <c r="G35" s="22">
        <v>44865</v>
      </c>
      <c r="H35" s="21" t="s">
        <v>16</v>
      </c>
      <c r="I35" s="24" t="s">
        <v>58</v>
      </c>
      <c r="J35" s="24">
        <v>14</v>
      </c>
      <c r="K35" s="21">
        <f t="shared" si="0"/>
        <v>166</v>
      </c>
      <c r="L35" s="28">
        <f t="shared" si="1"/>
        <v>0.127342465753425</v>
      </c>
    </row>
    <row r="36" ht="24" spans="1:12">
      <c r="A36" s="24">
        <v>15</v>
      </c>
      <c r="B36" s="24" t="s">
        <v>62</v>
      </c>
      <c r="C36" s="25" t="s">
        <v>65</v>
      </c>
      <c r="D36" s="25" t="s">
        <v>25</v>
      </c>
      <c r="E36" s="24" t="s">
        <v>66</v>
      </c>
      <c r="F36" s="22">
        <v>44501</v>
      </c>
      <c r="G36" s="22">
        <v>44749</v>
      </c>
      <c r="H36" s="21" t="s">
        <v>16</v>
      </c>
      <c r="I36" s="24" t="s">
        <v>37</v>
      </c>
      <c r="J36" s="24">
        <v>10</v>
      </c>
      <c r="K36" s="21">
        <f t="shared" si="0"/>
        <v>249</v>
      </c>
      <c r="L36" s="28">
        <f t="shared" si="1"/>
        <v>0.136438356164384</v>
      </c>
    </row>
    <row r="37" ht="24" spans="1:12">
      <c r="A37" s="24"/>
      <c r="B37" s="24"/>
      <c r="C37" s="27"/>
      <c r="D37" s="27"/>
      <c r="E37" s="24"/>
      <c r="F37" s="22">
        <v>44750</v>
      </c>
      <c r="G37" s="22">
        <v>44865</v>
      </c>
      <c r="H37" s="24" t="s">
        <v>44</v>
      </c>
      <c r="I37" s="24" t="s">
        <v>67</v>
      </c>
      <c r="J37" s="24">
        <v>15</v>
      </c>
      <c r="K37" s="21">
        <f t="shared" si="0"/>
        <v>116</v>
      </c>
      <c r="L37" s="28">
        <f t="shared" si="1"/>
        <v>0.0953424657534247</v>
      </c>
    </row>
    <row r="38" ht="24" spans="1:12">
      <c r="A38" s="24">
        <v>16</v>
      </c>
      <c r="B38" s="24" t="s">
        <v>62</v>
      </c>
      <c r="C38" s="24" t="s">
        <v>68</v>
      </c>
      <c r="D38" s="24" t="s">
        <v>25</v>
      </c>
      <c r="E38" s="24" t="s">
        <v>69</v>
      </c>
      <c r="F38" s="22">
        <v>44501</v>
      </c>
      <c r="G38" s="22">
        <v>44689</v>
      </c>
      <c r="H38" s="21" t="s">
        <v>16</v>
      </c>
      <c r="I38" s="24" t="s">
        <v>58</v>
      </c>
      <c r="J38" s="24">
        <v>10</v>
      </c>
      <c r="K38" s="21">
        <f t="shared" si="0"/>
        <v>189</v>
      </c>
      <c r="L38" s="28">
        <f t="shared" si="1"/>
        <v>0.103561643835616</v>
      </c>
    </row>
    <row r="39" ht="24" spans="1:12">
      <c r="A39" s="24"/>
      <c r="B39" s="24"/>
      <c r="C39" s="24"/>
      <c r="D39" s="24"/>
      <c r="E39" s="24"/>
      <c r="F39" s="22">
        <v>44748</v>
      </c>
      <c r="G39" s="22">
        <v>44865</v>
      </c>
      <c r="H39" s="24" t="s">
        <v>44</v>
      </c>
      <c r="I39" s="24" t="s">
        <v>21</v>
      </c>
      <c r="J39" s="24">
        <v>15</v>
      </c>
      <c r="K39" s="21">
        <f t="shared" si="0"/>
        <v>118</v>
      </c>
      <c r="L39" s="28">
        <f t="shared" si="1"/>
        <v>0.096986301369863</v>
      </c>
    </row>
    <row r="40" ht="24" spans="1:12">
      <c r="A40" s="24"/>
      <c r="B40" s="24"/>
      <c r="C40" s="24"/>
      <c r="D40" s="24"/>
      <c r="E40" s="24"/>
      <c r="F40" s="22">
        <v>44501</v>
      </c>
      <c r="G40" s="22">
        <v>44809</v>
      </c>
      <c r="H40" s="24" t="s">
        <v>70</v>
      </c>
      <c r="I40" s="24" t="s">
        <v>71</v>
      </c>
      <c r="J40" s="24">
        <v>17</v>
      </c>
      <c r="K40" s="21">
        <f t="shared" si="0"/>
        <v>309</v>
      </c>
      <c r="L40" s="28">
        <f t="shared" si="1"/>
        <v>0.287835616438356</v>
      </c>
    </row>
    <row r="41" ht="24" spans="1:12">
      <c r="A41" s="24">
        <v>17</v>
      </c>
      <c r="B41" s="24" t="s">
        <v>12</v>
      </c>
      <c r="C41" s="24" t="s">
        <v>72</v>
      </c>
      <c r="D41" s="24" t="s">
        <v>25</v>
      </c>
      <c r="E41" s="24" t="s">
        <v>73</v>
      </c>
      <c r="F41" s="22">
        <v>44501</v>
      </c>
      <c r="G41" s="22">
        <v>44665</v>
      </c>
      <c r="H41" s="21" t="s">
        <v>16</v>
      </c>
      <c r="I41" s="24" t="s">
        <v>58</v>
      </c>
      <c r="J41" s="24">
        <v>40</v>
      </c>
      <c r="K41" s="21">
        <f t="shared" si="0"/>
        <v>165</v>
      </c>
      <c r="L41" s="28">
        <f t="shared" si="1"/>
        <v>0.361643835616438</v>
      </c>
    </row>
    <row r="42" ht="24" spans="1:12">
      <c r="A42" s="24"/>
      <c r="B42" s="24"/>
      <c r="C42" s="24"/>
      <c r="D42" s="24"/>
      <c r="E42" s="24"/>
      <c r="F42" s="22">
        <v>44691</v>
      </c>
      <c r="G42" s="22">
        <v>44865</v>
      </c>
      <c r="H42" s="21" t="s">
        <v>16</v>
      </c>
      <c r="I42" s="24" t="s">
        <v>58</v>
      </c>
      <c r="J42" s="24">
        <v>40</v>
      </c>
      <c r="K42" s="21">
        <f t="shared" si="0"/>
        <v>175</v>
      </c>
      <c r="L42" s="28">
        <f t="shared" si="1"/>
        <v>0.383561643835616</v>
      </c>
    </row>
    <row r="43" ht="24" spans="1:12">
      <c r="A43" s="24">
        <v>18</v>
      </c>
      <c r="B43" s="24" t="s">
        <v>33</v>
      </c>
      <c r="C43" s="24" t="s">
        <v>74</v>
      </c>
      <c r="D43" s="24" t="s">
        <v>14</v>
      </c>
      <c r="E43" s="24" t="s">
        <v>75</v>
      </c>
      <c r="F43" s="22">
        <v>44764</v>
      </c>
      <c r="G43" s="22">
        <v>44865</v>
      </c>
      <c r="H43" s="24" t="s">
        <v>44</v>
      </c>
      <c r="I43" s="24" t="s">
        <v>45</v>
      </c>
      <c r="J43" s="24">
        <v>5</v>
      </c>
      <c r="K43" s="21">
        <f t="shared" si="0"/>
        <v>102</v>
      </c>
      <c r="L43" s="28">
        <f t="shared" si="1"/>
        <v>0.0279452054794521</v>
      </c>
    </row>
    <row r="44" ht="24" spans="1:12">
      <c r="A44" s="24">
        <v>19</v>
      </c>
      <c r="B44" s="24" t="s">
        <v>12</v>
      </c>
      <c r="C44" s="24" t="s">
        <v>76</v>
      </c>
      <c r="D44" s="24" t="s">
        <v>25</v>
      </c>
      <c r="E44" s="24" t="s">
        <v>77</v>
      </c>
      <c r="F44" s="22">
        <v>44501</v>
      </c>
      <c r="G44" s="22">
        <v>44737</v>
      </c>
      <c r="H44" s="22" t="s">
        <v>36</v>
      </c>
      <c r="I44" s="24" t="s">
        <v>78</v>
      </c>
      <c r="J44" s="24">
        <v>10</v>
      </c>
      <c r="K44" s="21">
        <f t="shared" si="0"/>
        <v>237</v>
      </c>
      <c r="L44" s="28">
        <f t="shared" si="1"/>
        <v>0.12986301369863</v>
      </c>
    </row>
    <row r="45" ht="24" spans="1:12">
      <c r="A45" s="24"/>
      <c r="B45" s="24"/>
      <c r="C45" s="24"/>
      <c r="D45" s="24"/>
      <c r="E45" s="24"/>
      <c r="F45" s="22">
        <v>44738</v>
      </c>
      <c r="G45" s="22">
        <v>44865</v>
      </c>
      <c r="H45" s="22" t="s">
        <v>36</v>
      </c>
      <c r="I45" s="24" t="s">
        <v>78</v>
      </c>
      <c r="J45" s="24">
        <v>10</v>
      </c>
      <c r="K45" s="21">
        <f t="shared" si="0"/>
        <v>128</v>
      </c>
      <c r="L45" s="28">
        <f t="shared" si="1"/>
        <v>0.0701369863013699</v>
      </c>
    </row>
    <row r="46" ht="24" spans="1:12">
      <c r="A46" s="24"/>
      <c r="B46" s="24"/>
      <c r="C46" s="24"/>
      <c r="D46" s="24"/>
      <c r="E46" s="24"/>
      <c r="F46" s="22">
        <v>44543</v>
      </c>
      <c r="G46" s="22">
        <v>44633</v>
      </c>
      <c r="H46" s="21" t="s">
        <v>16</v>
      </c>
      <c r="I46" s="24" t="s">
        <v>71</v>
      </c>
      <c r="J46" s="24">
        <v>1.9</v>
      </c>
      <c r="K46" s="21">
        <f t="shared" si="0"/>
        <v>91</v>
      </c>
      <c r="L46" s="28">
        <f t="shared" si="1"/>
        <v>0.00947397260273973</v>
      </c>
    </row>
    <row r="47" ht="24" spans="1:12">
      <c r="A47" s="24"/>
      <c r="B47" s="24"/>
      <c r="C47" s="24"/>
      <c r="D47" s="24"/>
      <c r="E47" s="24"/>
      <c r="F47" s="22">
        <v>44544</v>
      </c>
      <c r="G47" s="22">
        <v>44665</v>
      </c>
      <c r="H47" s="21" t="s">
        <v>16</v>
      </c>
      <c r="I47" s="24" t="s">
        <v>71</v>
      </c>
      <c r="J47" s="24">
        <v>2</v>
      </c>
      <c r="K47" s="21">
        <f t="shared" si="0"/>
        <v>122</v>
      </c>
      <c r="L47" s="28">
        <f t="shared" si="1"/>
        <v>0.0133698630136986</v>
      </c>
    </row>
    <row r="48" ht="24" spans="1:12">
      <c r="A48" s="24"/>
      <c r="B48" s="24"/>
      <c r="C48" s="24"/>
      <c r="D48" s="24"/>
      <c r="E48" s="24"/>
      <c r="F48" s="22">
        <v>44545</v>
      </c>
      <c r="G48" s="22">
        <v>44635</v>
      </c>
      <c r="H48" s="21" t="s">
        <v>16</v>
      </c>
      <c r="I48" s="24" t="s">
        <v>71</v>
      </c>
      <c r="J48" s="24">
        <v>2</v>
      </c>
      <c r="K48" s="21">
        <f t="shared" si="0"/>
        <v>91</v>
      </c>
      <c r="L48" s="28">
        <f t="shared" si="1"/>
        <v>0.00997260273972603</v>
      </c>
    </row>
    <row r="49" ht="24" spans="1:12">
      <c r="A49" s="24">
        <v>20</v>
      </c>
      <c r="B49" s="24" t="s">
        <v>33</v>
      </c>
      <c r="C49" s="24" t="s">
        <v>79</v>
      </c>
      <c r="D49" s="24" t="s">
        <v>14</v>
      </c>
      <c r="E49" s="24" t="s">
        <v>80</v>
      </c>
      <c r="F49" s="22">
        <v>44501</v>
      </c>
      <c r="G49" s="22">
        <v>44723</v>
      </c>
      <c r="H49" s="24" t="s">
        <v>44</v>
      </c>
      <c r="I49" s="24" t="s">
        <v>81</v>
      </c>
      <c r="J49" s="24">
        <v>20</v>
      </c>
      <c r="K49" s="21">
        <f t="shared" ref="K49:K71" si="2">G49-F49+1</f>
        <v>223</v>
      </c>
      <c r="L49" s="28">
        <f t="shared" ref="L49:L71" si="3">J49*0.02/365*K49</f>
        <v>0.244383561643836</v>
      </c>
    </row>
    <row r="50" ht="24" spans="1:12">
      <c r="A50" s="24"/>
      <c r="B50" s="24"/>
      <c r="C50" s="24"/>
      <c r="D50" s="24"/>
      <c r="E50" s="24"/>
      <c r="F50" s="22">
        <v>44501</v>
      </c>
      <c r="G50" s="22">
        <v>44772</v>
      </c>
      <c r="H50" s="24" t="s">
        <v>44</v>
      </c>
      <c r="I50" s="24" t="s">
        <v>81</v>
      </c>
      <c r="J50" s="24">
        <v>15</v>
      </c>
      <c r="K50" s="21">
        <f t="shared" si="2"/>
        <v>272</v>
      </c>
      <c r="L50" s="28">
        <f t="shared" si="3"/>
        <v>0.223561643835616</v>
      </c>
    </row>
    <row r="51" ht="24" spans="1:12">
      <c r="A51" s="24"/>
      <c r="B51" s="24"/>
      <c r="C51" s="24"/>
      <c r="D51" s="24"/>
      <c r="E51" s="24"/>
      <c r="F51" s="22">
        <v>44694</v>
      </c>
      <c r="G51" s="22">
        <v>44865</v>
      </c>
      <c r="H51" s="24" t="s">
        <v>44</v>
      </c>
      <c r="I51" s="24" t="s">
        <v>81</v>
      </c>
      <c r="J51" s="24">
        <v>20</v>
      </c>
      <c r="K51" s="21">
        <f t="shared" si="2"/>
        <v>172</v>
      </c>
      <c r="L51" s="28">
        <f t="shared" si="3"/>
        <v>0.188493150684932</v>
      </c>
    </row>
    <row r="52" ht="24" spans="1:12">
      <c r="A52" s="24"/>
      <c r="B52" s="24"/>
      <c r="C52" s="24"/>
      <c r="D52" s="24"/>
      <c r="E52" s="24"/>
      <c r="F52" s="22">
        <v>44726</v>
      </c>
      <c r="G52" s="22">
        <v>44865</v>
      </c>
      <c r="H52" s="24" t="s">
        <v>44</v>
      </c>
      <c r="I52" s="24" t="s">
        <v>81</v>
      </c>
      <c r="J52" s="24">
        <v>20</v>
      </c>
      <c r="K52" s="21">
        <f t="shared" si="2"/>
        <v>140</v>
      </c>
      <c r="L52" s="28">
        <f t="shared" si="3"/>
        <v>0.153424657534247</v>
      </c>
    </row>
    <row r="53" ht="24" spans="1:12">
      <c r="A53" s="24"/>
      <c r="B53" s="24"/>
      <c r="C53" s="24"/>
      <c r="D53" s="24"/>
      <c r="E53" s="24"/>
      <c r="F53" s="22">
        <v>44501</v>
      </c>
      <c r="G53" s="22">
        <v>44726</v>
      </c>
      <c r="H53" s="22" t="s">
        <v>36</v>
      </c>
      <c r="I53" s="24" t="s">
        <v>82</v>
      </c>
      <c r="J53" s="24">
        <v>49</v>
      </c>
      <c r="K53" s="21">
        <f t="shared" si="2"/>
        <v>226</v>
      </c>
      <c r="L53" s="28">
        <f t="shared" si="3"/>
        <v>0.606794520547945</v>
      </c>
    </row>
    <row r="54" ht="24" spans="1:12">
      <c r="A54" s="24"/>
      <c r="B54" s="24"/>
      <c r="C54" s="24"/>
      <c r="D54" s="24"/>
      <c r="E54" s="24"/>
      <c r="F54" s="22">
        <v>44727</v>
      </c>
      <c r="G54" s="22">
        <v>44865</v>
      </c>
      <c r="H54" s="22" t="s">
        <v>36</v>
      </c>
      <c r="I54" s="24" t="s">
        <v>82</v>
      </c>
      <c r="J54" s="24">
        <v>49</v>
      </c>
      <c r="K54" s="21">
        <f t="shared" si="2"/>
        <v>139</v>
      </c>
      <c r="L54" s="28">
        <f t="shared" si="3"/>
        <v>0.373205479452055</v>
      </c>
    </row>
    <row r="55" ht="24" spans="1:12">
      <c r="A55" s="24"/>
      <c r="B55" s="24"/>
      <c r="C55" s="24"/>
      <c r="D55" s="24"/>
      <c r="E55" s="24"/>
      <c r="F55" s="22">
        <v>44795</v>
      </c>
      <c r="G55" s="22">
        <v>44865</v>
      </c>
      <c r="H55" s="22" t="s">
        <v>36</v>
      </c>
      <c r="I55" s="24" t="s">
        <v>28</v>
      </c>
      <c r="J55" s="24">
        <v>70</v>
      </c>
      <c r="K55" s="21">
        <f t="shared" si="2"/>
        <v>71</v>
      </c>
      <c r="L55" s="28">
        <f t="shared" si="3"/>
        <v>0.272328767123288</v>
      </c>
    </row>
    <row r="56" ht="24" spans="1:12">
      <c r="A56" s="24">
        <v>21</v>
      </c>
      <c r="B56" s="24" t="s">
        <v>12</v>
      </c>
      <c r="C56" s="24" t="s">
        <v>83</v>
      </c>
      <c r="D56" s="24" t="s">
        <v>25</v>
      </c>
      <c r="E56" s="25" t="s">
        <v>84</v>
      </c>
      <c r="F56" s="22">
        <v>44538</v>
      </c>
      <c r="G56" s="22">
        <v>44865</v>
      </c>
      <c r="H56" s="22" t="s">
        <v>36</v>
      </c>
      <c r="I56" s="24" t="s">
        <v>85</v>
      </c>
      <c r="J56" s="24">
        <v>20</v>
      </c>
      <c r="K56" s="21">
        <f t="shared" si="2"/>
        <v>328</v>
      </c>
      <c r="L56" s="28">
        <f t="shared" si="3"/>
        <v>0.359452054794521</v>
      </c>
    </row>
    <row r="57" ht="24" spans="1:12">
      <c r="A57" s="24"/>
      <c r="B57" s="24"/>
      <c r="C57" s="24"/>
      <c r="D57" s="24"/>
      <c r="E57" s="26"/>
      <c r="F57" s="22">
        <v>44538</v>
      </c>
      <c r="G57" s="22">
        <v>44865</v>
      </c>
      <c r="H57" s="22" t="s">
        <v>36</v>
      </c>
      <c r="I57" s="24" t="s">
        <v>86</v>
      </c>
      <c r="J57" s="24">
        <v>30</v>
      </c>
      <c r="K57" s="21">
        <f t="shared" si="2"/>
        <v>328</v>
      </c>
      <c r="L57" s="28">
        <f t="shared" si="3"/>
        <v>0.539178082191781</v>
      </c>
    </row>
    <row r="58" ht="24" spans="1:12">
      <c r="A58" s="24"/>
      <c r="B58" s="24"/>
      <c r="C58" s="24"/>
      <c r="D58" s="24"/>
      <c r="E58" s="26"/>
      <c r="F58" s="22">
        <v>44637</v>
      </c>
      <c r="G58" s="22">
        <v>44865</v>
      </c>
      <c r="H58" s="22" t="s">
        <v>36</v>
      </c>
      <c r="I58" s="24" t="s">
        <v>87</v>
      </c>
      <c r="J58" s="24">
        <v>15</v>
      </c>
      <c r="K58" s="21">
        <f t="shared" si="2"/>
        <v>229</v>
      </c>
      <c r="L58" s="28">
        <f t="shared" si="3"/>
        <v>0.188219178082192</v>
      </c>
    </row>
    <row r="59" ht="24" spans="1:12">
      <c r="A59" s="24"/>
      <c r="B59" s="24"/>
      <c r="C59" s="24"/>
      <c r="D59" s="24"/>
      <c r="E59" s="27"/>
      <c r="F59" s="22">
        <v>44637</v>
      </c>
      <c r="G59" s="22">
        <v>44865</v>
      </c>
      <c r="H59" s="22" t="s">
        <v>36</v>
      </c>
      <c r="I59" s="24" t="s">
        <v>85</v>
      </c>
      <c r="J59" s="24">
        <v>35</v>
      </c>
      <c r="K59" s="21">
        <f t="shared" si="2"/>
        <v>229</v>
      </c>
      <c r="L59" s="28">
        <f t="shared" si="3"/>
        <v>0.439178082191781</v>
      </c>
    </row>
    <row r="60" ht="24" spans="1:12">
      <c r="A60" s="24">
        <v>22</v>
      </c>
      <c r="B60" s="24" t="s">
        <v>62</v>
      </c>
      <c r="C60" s="24" t="s">
        <v>88</v>
      </c>
      <c r="D60" s="24" t="s">
        <v>25</v>
      </c>
      <c r="E60" s="24" t="s">
        <v>89</v>
      </c>
      <c r="F60" s="22">
        <v>44501</v>
      </c>
      <c r="G60" s="22">
        <v>44695</v>
      </c>
      <c r="H60" s="21" t="s">
        <v>16</v>
      </c>
      <c r="I60" s="24" t="s">
        <v>90</v>
      </c>
      <c r="J60" s="24">
        <v>10</v>
      </c>
      <c r="K60" s="21">
        <f t="shared" si="2"/>
        <v>195</v>
      </c>
      <c r="L60" s="28">
        <f t="shared" si="3"/>
        <v>0.106849315068493</v>
      </c>
    </row>
    <row r="61" ht="24" spans="1:12">
      <c r="A61" s="24"/>
      <c r="B61" s="24"/>
      <c r="C61" s="24"/>
      <c r="D61" s="24"/>
      <c r="E61" s="24"/>
      <c r="F61" s="22">
        <v>44729</v>
      </c>
      <c r="G61" s="22">
        <v>44865</v>
      </c>
      <c r="H61" s="21" t="s">
        <v>16</v>
      </c>
      <c r="I61" s="24" t="s">
        <v>90</v>
      </c>
      <c r="J61" s="24">
        <v>10</v>
      </c>
      <c r="K61" s="21">
        <f t="shared" si="2"/>
        <v>137</v>
      </c>
      <c r="L61" s="28">
        <f t="shared" si="3"/>
        <v>0.0750684931506849</v>
      </c>
    </row>
    <row r="62" ht="24" spans="1:12">
      <c r="A62" s="24">
        <v>23</v>
      </c>
      <c r="B62" s="24" t="s">
        <v>51</v>
      </c>
      <c r="C62" s="24" t="s">
        <v>91</v>
      </c>
      <c r="D62" s="24" t="s">
        <v>25</v>
      </c>
      <c r="E62" s="24" t="s">
        <v>92</v>
      </c>
      <c r="F62" s="22">
        <v>44501</v>
      </c>
      <c r="G62" s="22">
        <v>44862</v>
      </c>
      <c r="H62" s="22" t="s">
        <v>36</v>
      </c>
      <c r="I62" s="24" t="s">
        <v>37</v>
      </c>
      <c r="J62" s="24">
        <v>30</v>
      </c>
      <c r="K62" s="21">
        <f t="shared" si="2"/>
        <v>362</v>
      </c>
      <c r="L62" s="28">
        <f t="shared" si="3"/>
        <v>0.595068493150685</v>
      </c>
    </row>
    <row r="63" ht="24" spans="1:12">
      <c r="A63" s="25">
        <v>24</v>
      </c>
      <c r="B63" s="25" t="s">
        <v>33</v>
      </c>
      <c r="C63" s="25" t="s">
        <v>93</v>
      </c>
      <c r="D63" s="25" t="s">
        <v>14</v>
      </c>
      <c r="E63" s="25" t="s">
        <v>94</v>
      </c>
      <c r="F63" s="22">
        <v>44501</v>
      </c>
      <c r="G63" s="22">
        <v>44663</v>
      </c>
      <c r="H63" s="21" t="s">
        <v>16</v>
      </c>
      <c r="I63" s="24" t="s">
        <v>95</v>
      </c>
      <c r="J63" s="24">
        <v>8</v>
      </c>
      <c r="K63" s="21">
        <f t="shared" si="2"/>
        <v>163</v>
      </c>
      <c r="L63" s="28">
        <f t="shared" si="3"/>
        <v>0.0714520547945205</v>
      </c>
    </row>
    <row r="64" ht="24" spans="1:12">
      <c r="A64" s="26"/>
      <c r="B64" s="26"/>
      <c r="C64" s="26"/>
      <c r="D64" s="26"/>
      <c r="E64" s="26"/>
      <c r="F64" s="22">
        <v>44546</v>
      </c>
      <c r="G64" s="22">
        <v>44865</v>
      </c>
      <c r="H64" s="22" t="s">
        <v>36</v>
      </c>
      <c r="I64" s="24" t="s">
        <v>95</v>
      </c>
      <c r="J64" s="24">
        <v>4.6</v>
      </c>
      <c r="K64" s="21">
        <f t="shared" si="2"/>
        <v>320</v>
      </c>
      <c r="L64" s="28">
        <f t="shared" si="3"/>
        <v>0.0806575342465753</v>
      </c>
    </row>
    <row r="65" ht="24" spans="1:12">
      <c r="A65" s="27"/>
      <c r="B65" s="27"/>
      <c r="C65" s="27"/>
      <c r="D65" s="27"/>
      <c r="E65" s="27"/>
      <c r="F65" s="22">
        <v>44676</v>
      </c>
      <c r="G65" s="22">
        <v>44865</v>
      </c>
      <c r="H65" s="21" t="s">
        <v>96</v>
      </c>
      <c r="I65" s="24" t="s">
        <v>97</v>
      </c>
      <c r="J65" s="24">
        <v>9.3</v>
      </c>
      <c r="K65" s="21">
        <f t="shared" si="2"/>
        <v>190</v>
      </c>
      <c r="L65" s="28">
        <f t="shared" si="3"/>
        <v>0.0968219178082192</v>
      </c>
    </row>
    <row r="66" ht="24" spans="1:12">
      <c r="A66" s="24">
        <v>25</v>
      </c>
      <c r="B66" s="24" t="s">
        <v>33</v>
      </c>
      <c r="C66" s="24" t="s">
        <v>98</v>
      </c>
      <c r="D66" s="24" t="s">
        <v>14</v>
      </c>
      <c r="E66" s="24" t="s">
        <v>99</v>
      </c>
      <c r="F66" s="22">
        <v>44501</v>
      </c>
      <c r="G66" s="22">
        <v>44636</v>
      </c>
      <c r="H66" s="21" t="s">
        <v>16</v>
      </c>
      <c r="I66" s="24" t="s">
        <v>95</v>
      </c>
      <c r="J66" s="24">
        <v>6</v>
      </c>
      <c r="K66" s="21">
        <f t="shared" si="2"/>
        <v>136</v>
      </c>
      <c r="L66" s="28">
        <f t="shared" si="3"/>
        <v>0.0447123287671233</v>
      </c>
    </row>
    <row r="67" ht="24" spans="1:12">
      <c r="A67" s="24"/>
      <c r="B67" s="24"/>
      <c r="C67" s="24"/>
      <c r="D67" s="24"/>
      <c r="E67" s="24"/>
      <c r="F67" s="22">
        <v>44512</v>
      </c>
      <c r="G67" s="22">
        <v>44865</v>
      </c>
      <c r="H67" s="21" t="s">
        <v>16</v>
      </c>
      <c r="I67" s="24" t="s">
        <v>95</v>
      </c>
      <c r="J67" s="24">
        <v>4</v>
      </c>
      <c r="K67" s="21">
        <f t="shared" si="2"/>
        <v>354</v>
      </c>
      <c r="L67" s="28">
        <f t="shared" si="3"/>
        <v>0.0775890410958904</v>
      </c>
    </row>
    <row r="68" ht="24" spans="1:12">
      <c r="A68" s="24"/>
      <c r="B68" s="24"/>
      <c r="C68" s="24"/>
      <c r="D68" s="24"/>
      <c r="E68" s="24"/>
      <c r="F68" s="22">
        <v>44697</v>
      </c>
      <c r="G68" s="22">
        <v>44865</v>
      </c>
      <c r="H68" s="21" t="s">
        <v>44</v>
      </c>
      <c r="I68" s="24" t="s">
        <v>21</v>
      </c>
      <c r="J68" s="24">
        <v>10</v>
      </c>
      <c r="K68" s="21">
        <f t="shared" si="2"/>
        <v>169</v>
      </c>
      <c r="L68" s="28">
        <f t="shared" si="3"/>
        <v>0.0926027397260274</v>
      </c>
    </row>
    <row r="69" ht="24" spans="1:12">
      <c r="A69" s="24">
        <v>26</v>
      </c>
      <c r="B69" s="24" t="s">
        <v>33</v>
      </c>
      <c r="C69" s="24" t="s">
        <v>100</v>
      </c>
      <c r="D69" s="24" t="s">
        <v>14</v>
      </c>
      <c r="E69" s="24" t="s">
        <v>101</v>
      </c>
      <c r="F69" s="22">
        <v>44501</v>
      </c>
      <c r="G69" s="22">
        <v>44561</v>
      </c>
      <c r="H69" s="21" t="s">
        <v>16</v>
      </c>
      <c r="I69" s="24" t="s">
        <v>58</v>
      </c>
      <c r="J69" s="24">
        <v>20</v>
      </c>
      <c r="K69" s="21">
        <f t="shared" si="2"/>
        <v>61</v>
      </c>
      <c r="L69" s="28">
        <f t="shared" si="3"/>
        <v>0.0668493150684932</v>
      </c>
    </row>
    <row r="70" ht="24" spans="1:12">
      <c r="A70" s="24"/>
      <c r="B70" s="24"/>
      <c r="C70" s="24"/>
      <c r="D70" s="24"/>
      <c r="E70" s="24"/>
      <c r="F70" s="22">
        <v>44562</v>
      </c>
      <c r="G70" s="22">
        <v>44865</v>
      </c>
      <c r="H70" s="21" t="s">
        <v>16</v>
      </c>
      <c r="I70" s="24" t="s">
        <v>58</v>
      </c>
      <c r="J70" s="24">
        <v>20</v>
      </c>
      <c r="K70" s="21">
        <f t="shared" si="2"/>
        <v>304</v>
      </c>
      <c r="L70" s="28">
        <f t="shared" si="3"/>
        <v>0.333150684931507</v>
      </c>
    </row>
    <row r="71" ht="24" spans="1:12">
      <c r="A71" s="24">
        <v>27</v>
      </c>
      <c r="B71" s="24" t="s">
        <v>33</v>
      </c>
      <c r="C71" s="24" t="s">
        <v>102</v>
      </c>
      <c r="D71" s="24" t="s">
        <v>14</v>
      </c>
      <c r="E71" s="24" t="s">
        <v>103</v>
      </c>
      <c r="F71" s="22">
        <v>44501</v>
      </c>
      <c r="G71" s="22">
        <v>44865</v>
      </c>
      <c r="H71" s="24" t="s">
        <v>44</v>
      </c>
      <c r="I71" s="24" t="s">
        <v>104</v>
      </c>
      <c r="J71" s="24">
        <v>10</v>
      </c>
      <c r="K71" s="21">
        <f t="shared" si="2"/>
        <v>365</v>
      </c>
      <c r="L71" s="28">
        <f t="shared" si="3"/>
        <v>0.2</v>
      </c>
    </row>
    <row r="72" ht="24" spans="1:12">
      <c r="A72" s="24">
        <v>28</v>
      </c>
      <c r="B72" s="24" t="s">
        <v>51</v>
      </c>
      <c r="C72" s="24" t="s">
        <v>105</v>
      </c>
      <c r="D72" s="24" t="s">
        <v>25</v>
      </c>
      <c r="E72" s="24" t="s">
        <v>106</v>
      </c>
      <c r="F72" s="22">
        <v>44501</v>
      </c>
      <c r="G72" s="22">
        <v>44582</v>
      </c>
      <c r="H72" s="24" t="s">
        <v>107</v>
      </c>
      <c r="I72" s="24" t="s">
        <v>108</v>
      </c>
      <c r="J72" s="24">
        <v>11</v>
      </c>
      <c r="K72" s="21">
        <f t="shared" ref="K72:K93" si="4">G72-F72+1</f>
        <v>82</v>
      </c>
      <c r="L72" s="28">
        <f t="shared" ref="L72:L93" si="5">J72*0.02/365*K72</f>
        <v>0.0494246575342466</v>
      </c>
    </row>
    <row r="73" ht="24" spans="1:12">
      <c r="A73" s="24"/>
      <c r="B73" s="24"/>
      <c r="C73" s="24"/>
      <c r="D73" s="24"/>
      <c r="E73" s="24"/>
      <c r="F73" s="22">
        <v>44501</v>
      </c>
      <c r="G73" s="22">
        <v>44611</v>
      </c>
      <c r="H73" s="24" t="s">
        <v>107</v>
      </c>
      <c r="I73" s="24" t="s">
        <v>108</v>
      </c>
      <c r="J73" s="24">
        <v>20</v>
      </c>
      <c r="K73" s="21">
        <f t="shared" si="4"/>
        <v>111</v>
      </c>
      <c r="L73" s="28">
        <f t="shared" si="5"/>
        <v>0.121643835616438</v>
      </c>
    </row>
    <row r="74" ht="24" spans="1:12">
      <c r="A74" s="24"/>
      <c r="B74" s="24"/>
      <c r="C74" s="24"/>
      <c r="D74" s="24"/>
      <c r="E74" s="24"/>
      <c r="F74" s="22">
        <v>44501</v>
      </c>
      <c r="G74" s="22">
        <v>44693</v>
      </c>
      <c r="H74" s="24" t="s">
        <v>107</v>
      </c>
      <c r="I74" s="24" t="s">
        <v>108</v>
      </c>
      <c r="J74" s="24">
        <v>18</v>
      </c>
      <c r="K74" s="21">
        <f t="shared" si="4"/>
        <v>193</v>
      </c>
      <c r="L74" s="28">
        <f t="shared" si="5"/>
        <v>0.190356164383562</v>
      </c>
    </row>
    <row r="75" ht="24" spans="1:12">
      <c r="A75" s="24"/>
      <c r="B75" s="24"/>
      <c r="C75" s="24"/>
      <c r="D75" s="24"/>
      <c r="E75" s="24"/>
      <c r="F75" s="22">
        <v>44610</v>
      </c>
      <c r="G75" s="22">
        <v>44865</v>
      </c>
      <c r="H75" s="24" t="s">
        <v>107</v>
      </c>
      <c r="I75" s="24" t="s">
        <v>108</v>
      </c>
      <c r="J75" s="24">
        <v>21</v>
      </c>
      <c r="K75" s="21">
        <f t="shared" si="4"/>
        <v>256</v>
      </c>
      <c r="L75" s="28">
        <f t="shared" si="5"/>
        <v>0.294575342465753</v>
      </c>
    </row>
    <row r="76" ht="24" spans="1:12">
      <c r="A76" s="24"/>
      <c r="B76" s="24"/>
      <c r="C76" s="24"/>
      <c r="D76" s="24"/>
      <c r="E76" s="24"/>
      <c r="F76" s="22">
        <v>44672</v>
      </c>
      <c r="G76" s="22">
        <v>44865</v>
      </c>
      <c r="H76" s="24" t="s">
        <v>107</v>
      </c>
      <c r="I76" s="24" t="s">
        <v>108</v>
      </c>
      <c r="J76" s="24">
        <v>15</v>
      </c>
      <c r="K76" s="21">
        <f t="shared" si="4"/>
        <v>194</v>
      </c>
      <c r="L76" s="28">
        <f t="shared" si="5"/>
        <v>0.159452054794521</v>
      </c>
    </row>
    <row r="77" ht="24" spans="1:12">
      <c r="A77" s="24"/>
      <c r="B77" s="24"/>
      <c r="C77" s="24"/>
      <c r="D77" s="24"/>
      <c r="E77" s="24"/>
      <c r="F77" s="22">
        <v>44719</v>
      </c>
      <c r="G77" s="22">
        <v>44865</v>
      </c>
      <c r="H77" s="24" t="s">
        <v>107</v>
      </c>
      <c r="I77" s="24" t="s">
        <v>108</v>
      </c>
      <c r="J77" s="24">
        <v>6.7</v>
      </c>
      <c r="K77" s="21">
        <f t="shared" si="4"/>
        <v>147</v>
      </c>
      <c r="L77" s="28">
        <f t="shared" si="5"/>
        <v>0.0539671232876712</v>
      </c>
    </row>
    <row r="78" ht="36" spans="1:12">
      <c r="A78" s="24">
        <v>29</v>
      </c>
      <c r="B78" s="21" t="s">
        <v>109</v>
      </c>
      <c r="C78" s="21" t="s">
        <v>110</v>
      </c>
      <c r="D78" s="21" t="s">
        <v>14</v>
      </c>
      <c r="E78" s="21" t="s">
        <v>111</v>
      </c>
      <c r="F78" s="29">
        <v>44578</v>
      </c>
      <c r="G78" s="29">
        <v>44865</v>
      </c>
      <c r="H78" s="21" t="s">
        <v>112</v>
      </c>
      <c r="I78" s="21" t="s">
        <v>95</v>
      </c>
      <c r="J78" s="21">
        <v>28</v>
      </c>
      <c r="K78" s="21">
        <f t="shared" si="4"/>
        <v>288</v>
      </c>
      <c r="L78" s="28">
        <f t="shared" si="5"/>
        <v>0.44186301369863</v>
      </c>
    </row>
    <row r="79" ht="24" spans="1:12">
      <c r="A79" s="24"/>
      <c r="B79" s="21"/>
      <c r="C79" s="21"/>
      <c r="D79" s="21"/>
      <c r="E79" s="21"/>
      <c r="F79" s="29">
        <v>44501</v>
      </c>
      <c r="G79" s="29">
        <v>44769</v>
      </c>
      <c r="H79" s="22" t="s">
        <v>36</v>
      </c>
      <c r="I79" s="21" t="s">
        <v>81</v>
      </c>
      <c r="J79" s="21">
        <v>80</v>
      </c>
      <c r="K79" s="21">
        <f t="shared" si="4"/>
        <v>269</v>
      </c>
      <c r="L79" s="28">
        <f t="shared" si="5"/>
        <v>1.17917808219178</v>
      </c>
    </row>
    <row r="80" ht="24" spans="1:12">
      <c r="A80" s="24"/>
      <c r="B80" s="21"/>
      <c r="C80" s="21"/>
      <c r="D80" s="21"/>
      <c r="E80" s="21"/>
      <c r="F80" s="29">
        <v>44770</v>
      </c>
      <c r="G80" s="29">
        <v>44865</v>
      </c>
      <c r="H80" s="22" t="s">
        <v>36</v>
      </c>
      <c r="I80" s="21" t="s">
        <v>81</v>
      </c>
      <c r="J80" s="21">
        <v>80</v>
      </c>
      <c r="K80" s="21">
        <f t="shared" si="4"/>
        <v>96</v>
      </c>
      <c r="L80" s="28">
        <f t="shared" si="5"/>
        <v>0.420821917808219</v>
      </c>
    </row>
    <row r="81" ht="24" spans="1:12">
      <c r="A81" s="24">
        <v>30</v>
      </c>
      <c r="B81" s="21" t="s">
        <v>62</v>
      </c>
      <c r="C81" s="21" t="s">
        <v>113</v>
      </c>
      <c r="D81" s="21" t="s">
        <v>14</v>
      </c>
      <c r="E81" s="21" t="s">
        <v>114</v>
      </c>
      <c r="F81" s="29">
        <v>44501</v>
      </c>
      <c r="G81" s="29">
        <v>44768</v>
      </c>
      <c r="H81" s="22" t="s">
        <v>36</v>
      </c>
      <c r="I81" s="21" t="s">
        <v>81</v>
      </c>
      <c r="J81" s="21">
        <v>90</v>
      </c>
      <c r="K81" s="21">
        <f t="shared" si="4"/>
        <v>268</v>
      </c>
      <c r="L81" s="28">
        <f t="shared" si="5"/>
        <v>1.32164383561644</v>
      </c>
    </row>
    <row r="82" ht="24" spans="1:12">
      <c r="A82" s="24"/>
      <c r="B82" s="21"/>
      <c r="C82" s="21"/>
      <c r="D82" s="21"/>
      <c r="E82" s="21"/>
      <c r="F82" s="29">
        <v>44769</v>
      </c>
      <c r="G82" s="29">
        <v>44865</v>
      </c>
      <c r="H82" s="22" t="s">
        <v>36</v>
      </c>
      <c r="I82" s="21" t="s">
        <v>81</v>
      </c>
      <c r="J82" s="21">
        <v>85</v>
      </c>
      <c r="K82" s="21">
        <f t="shared" si="4"/>
        <v>97</v>
      </c>
      <c r="L82" s="28">
        <f t="shared" si="5"/>
        <v>0.451780821917808</v>
      </c>
    </row>
    <row r="83" ht="24" spans="1:12">
      <c r="A83" s="24">
        <v>31</v>
      </c>
      <c r="B83" s="21" t="s">
        <v>51</v>
      </c>
      <c r="C83" s="21" t="s">
        <v>115</v>
      </c>
      <c r="D83" s="21" t="s">
        <v>25</v>
      </c>
      <c r="E83" s="21" t="s">
        <v>116</v>
      </c>
      <c r="F83" s="29">
        <v>44650</v>
      </c>
      <c r="G83" s="29">
        <v>44865</v>
      </c>
      <c r="H83" s="22" t="s">
        <v>36</v>
      </c>
      <c r="I83" s="21" t="s">
        <v>37</v>
      </c>
      <c r="J83" s="21">
        <v>35</v>
      </c>
      <c r="K83" s="21">
        <f t="shared" si="4"/>
        <v>216</v>
      </c>
      <c r="L83" s="28">
        <f t="shared" si="5"/>
        <v>0.414246575342466</v>
      </c>
    </row>
    <row r="84" ht="24" spans="1:12">
      <c r="A84" s="24"/>
      <c r="B84" s="21"/>
      <c r="C84" s="21"/>
      <c r="D84" s="21"/>
      <c r="E84" s="21"/>
      <c r="F84" s="29">
        <v>44806</v>
      </c>
      <c r="G84" s="29">
        <v>44865</v>
      </c>
      <c r="H84" s="22" t="s">
        <v>36</v>
      </c>
      <c r="I84" s="21" t="s">
        <v>37</v>
      </c>
      <c r="J84" s="21">
        <v>9</v>
      </c>
      <c r="K84" s="21">
        <f t="shared" si="4"/>
        <v>60</v>
      </c>
      <c r="L84" s="28">
        <f t="shared" si="5"/>
        <v>0.0295890410958904</v>
      </c>
    </row>
    <row r="85" ht="24" spans="1:12">
      <c r="A85" s="24">
        <v>32</v>
      </c>
      <c r="B85" s="21" t="s">
        <v>62</v>
      </c>
      <c r="C85" s="21" t="s">
        <v>117</v>
      </c>
      <c r="D85" s="21" t="s">
        <v>25</v>
      </c>
      <c r="E85" s="21" t="s">
        <v>118</v>
      </c>
      <c r="F85" s="29">
        <v>44627</v>
      </c>
      <c r="G85" s="29">
        <v>44865</v>
      </c>
      <c r="H85" s="22" t="s">
        <v>36</v>
      </c>
      <c r="I85" s="21" t="s">
        <v>37</v>
      </c>
      <c r="J85" s="21">
        <v>5</v>
      </c>
      <c r="K85" s="21">
        <f t="shared" si="4"/>
        <v>239</v>
      </c>
      <c r="L85" s="28">
        <f t="shared" si="5"/>
        <v>0.0654794520547945</v>
      </c>
    </row>
    <row r="86" ht="24" spans="1:12">
      <c r="A86" s="24"/>
      <c r="B86" s="21"/>
      <c r="C86" s="21"/>
      <c r="D86" s="21"/>
      <c r="E86" s="21"/>
      <c r="F86" s="29">
        <v>44688</v>
      </c>
      <c r="G86" s="29">
        <v>44865</v>
      </c>
      <c r="H86" s="22" t="s">
        <v>119</v>
      </c>
      <c r="I86" s="21" t="s">
        <v>120</v>
      </c>
      <c r="J86" s="21">
        <v>20</v>
      </c>
      <c r="K86" s="21">
        <f t="shared" si="4"/>
        <v>178</v>
      </c>
      <c r="L86" s="28">
        <f t="shared" si="5"/>
        <v>0.195068493150685</v>
      </c>
    </row>
    <row r="87" ht="24" spans="1:12">
      <c r="A87" s="24"/>
      <c r="B87" s="21"/>
      <c r="C87" s="21"/>
      <c r="D87" s="21"/>
      <c r="E87" s="21"/>
      <c r="F87" s="29">
        <v>44501</v>
      </c>
      <c r="G87" s="29">
        <v>44688</v>
      </c>
      <c r="H87" s="22" t="s">
        <v>121</v>
      </c>
      <c r="I87" s="21" t="s">
        <v>71</v>
      </c>
      <c r="J87" s="21">
        <v>10</v>
      </c>
      <c r="K87" s="21">
        <f t="shared" si="4"/>
        <v>188</v>
      </c>
      <c r="L87" s="28">
        <f t="shared" si="5"/>
        <v>0.103013698630137</v>
      </c>
    </row>
    <row r="88" ht="24" spans="1:12">
      <c r="A88" s="24">
        <v>33</v>
      </c>
      <c r="B88" s="24" t="s">
        <v>12</v>
      </c>
      <c r="C88" s="24" t="s">
        <v>122</v>
      </c>
      <c r="D88" s="24" t="s">
        <v>25</v>
      </c>
      <c r="E88" s="24" t="s">
        <v>123</v>
      </c>
      <c r="F88" s="29">
        <v>44519</v>
      </c>
      <c r="G88" s="29">
        <v>44865</v>
      </c>
      <c r="H88" s="22" t="s">
        <v>36</v>
      </c>
      <c r="I88" s="24" t="s">
        <v>78</v>
      </c>
      <c r="J88" s="24">
        <v>10</v>
      </c>
      <c r="K88" s="21">
        <f t="shared" si="4"/>
        <v>347</v>
      </c>
      <c r="L88" s="28">
        <f t="shared" si="5"/>
        <v>0.19013698630137</v>
      </c>
    </row>
    <row r="89" ht="24" spans="1:12">
      <c r="A89" s="24">
        <v>34</v>
      </c>
      <c r="B89" s="24" t="s">
        <v>33</v>
      </c>
      <c r="C89" s="24" t="s">
        <v>124</v>
      </c>
      <c r="D89" s="24" t="s">
        <v>14</v>
      </c>
      <c r="E89" s="24" t="s">
        <v>125</v>
      </c>
      <c r="F89" s="29">
        <v>44714</v>
      </c>
      <c r="G89" s="29">
        <v>44865</v>
      </c>
      <c r="H89" s="22" t="s">
        <v>119</v>
      </c>
      <c r="I89" s="24" t="s">
        <v>45</v>
      </c>
      <c r="J89" s="24">
        <v>15</v>
      </c>
      <c r="K89" s="21">
        <f t="shared" si="4"/>
        <v>152</v>
      </c>
      <c r="L89" s="28">
        <f t="shared" si="5"/>
        <v>0.124931506849315</v>
      </c>
    </row>
    <row r="90" ht="24" spans="1:12">
      <c r="A90" s="24">
        <v>35</v>
      </c>
      <c r="B90" s="24" t="s">
        <v>33</v>
      </c>
      <c r="C90" s="24" t="s">
        <v>126</v>
      </c>
      <c r="D90" s="24" t="s">
        <v>25</v>
      </c>
      <c r="E90" s="24" t="s">
        <v>127</v>
      </c>
      <c r="F90" s="29">
        <v>44625</v>
      </c>
      <c r="G90" s="29">
        <v>44865</v>
      </c>
      <c r="H90" s="21" t="s">
        <v>96</v>
      </c>
      <c r="I90" s="24" t="s">
        <v>97</v>
      </c>
      <c r="J90" s="24">
        <v>30</v>
      </c>
      <c r="K90" s="21">
        <f t="shared" si="4"/>
        <v>241</v>
      </c>
      <c r="L90" s="28">
        <f t="shared" si="5"/>
        <v>0.396164383561644</v>
      </c>
    </row>
    <row r="91" ht="24" spans="1:12">
      <c r="A91" s="24">
        <v>36</v>
      </c>
      <c r="B91" s="24" t="s">
        <v>33</v>
      </c>
      <c r="C91" s="24" t="s">
        <v>128</v>
      </c>
      <c r="D91" s="24" t="s">
        <v>25</v>
      </c>
      <c r="E91" s="24" t="s">
        <v>129</v>
      </c>
      <c r="F91" s="29">
        <v>44501</v>
      </c>
      <c r="G91" s="29">
        <v>44554</v>
      </c>
      <c r="H91" s="22" t="s">
        <v>36</v>
      </c>
      <c r="I91" s="24" t="s">
        <v>37</v>
      </c>
      <c r="J91" s="24">
        <v>7</v>
      </c>
      <c r="K91" s="21">
        <f t="shared" si="4"/>
        <v>54</v>
      </c>
      <c r="L91" s="28">
        <f t="shared" si="5"/>
        <v>0.0207123287671233</v>
      </c>
    </row>
    <row r="92" ht="24" spans="1:12">
      <c r="A92" s="24"/>
      <c r="B92" s="24"/>
      <c r="C92" s="24"/>
      <c r="D92" s="24"/>
      <c r="E92" s="24" t="s">
        <v>129</v>
      </c>
      <c r="F92" s="29">
        <v>44554</v>
      </c>
      <c r="G92" s="29">
        <v>44865</v>
      </c>
      <c r="H92" s="22" t="s">
        <v>36</v>
      </c>
      <c r="I92" s="24" t="s">
        <v>37</v>
      </c>
      <c r="J92" s="24">
        <v>7</v>
      </c>
      <c r="K92" s="21">
        <f t="shared" si="4"/>
        <v>312</v>
      </c>
      <c r="L92" s="28">
        <f t="shared" si="5"/>
        <v>0.119671232876712</v>
      </c>
    </row>
    <row r="93" ht="24" spans="1:12">
      <c r="A93" s="24"/>
      <c r="B93" s="24"/>
      <c r="C93" s="24"/>
      <c r="D93" s="24"/>
      <c r="E93" s="24" t="s">
        <v>130</v>
      </c>
      <c r="F93" s="29">
        <v>44589</v>
      </c>
      <c r="G93" s="29">
        <v>44865</v>
      </c>
      <c r="H93" s="21" t="s">
        <v>16</v>
      </c>
      <c r="I93" s="24" t="s">
        <v>37</v>
      </c>
      <c r="J93" s="24">
        <v>5</v>
      </c>
      <c r="K93" s="21">
        <f t="shared" si="4"/>
        <v>277</v>
      </c>
      <c r="L93" s="28">
        <f t="shared" si="5"/>
        <v>0.0758904109589041</v>
      </c>
    </row>
    <row r="94" ht="36" spans="1:12">
      <c r="A94" s="24">
        <v>37</v>
      </c>
      <c r="B94" s="24" t="s">
        <v>12</v>
      </c>
      <c r="C94" s="24" t="s">
        <v>131</v>
      </c>
      <c r="D94" s="24" t="s">
        <v>25</v>
      </c>
      <c r="E94" s="24" t="s">
        <v>131</v>
      </c>
      <c r="F94" s="29">
        <v>44586</v>
      </c>
      <c r="G94" s="29">
        <v>44865</v>
      </c>
      <c r="H94" s="24" t="s">
        <v>96</v>
      </c>
      <c r="I94" s="24" t="s">
        <v>37</v>
      </c>
      <c r="J94" s="24">
        <v>480</v>
      </c>
      <c r="K94" s="21">
        <f t="shared" ref="K94:K121" si="6">G94-F94+1</f>
        <v>280</v>
      </c>
      <c r="L94" s="28">
        <f t="shared" ref="L94:L121" si="7">J94*0.02/365*K94</f>
        <v>7.36438356164383</v>
      </c>
    </row>
    <row r="95" ht="24" spans="1:12">
      <c r="A95" s="24">
        <v>38</v>
      </c>
      <c r="B95" s="24" t="s">
        <v>33</v>
      </c>
      <c r="C95" s="24" t="s">
        <v>132</v>
      </c>
      <c r="D95" s="24" t="s">
        <v>25</v>
      </c>
      <c r="E95" s="24" t="s">
        <v>133</v>
      </c>
      <c r="F95" s="29">
        <v>44501</v>
      </c>
      <c r="G95" s="29">
        <v>44832</v>
      </c>
      <c r="H95" s="21" t="s">
        <v>16</v>
      </c>
      <c r="I95" s="24" t="s">
        <v>134</v>
      </c>
      <c r="J95" s="24">
        <v>20</v>
      </c>
      <c r="K95" s="21">
        <f t="shared" si="6"/>
        <v>332</v>
      </c>
      <c r="L95" s="28">
        <f t="shared" si="7"/>
        <v>0.363835616438356</v>
      </c>
    </row>
    <row r="96" spans="1:12">
      <c r="A96" s="25">
        <v>39</v>
      </c>
      <c r="B96" s="18" t="s">
        <v>12</v>
      </c>
      <c r="C96" s="18" t="s">
        <v>135</v>
      </c>
      <c r="D96" s="18" t="s">
        <v>14</v>
      </c>
      <c r="E96" s="21" t="s">
        <v>136</v>
      </c>
      <c r="F96" s="29">
        <v>44501</v>
      </c>
      <c r="G96" s="29">
        <v>44865</v>
      </c>
      <c r="H96" s="22" t="s">
        <v>137</v>
      </c>
      <c r="I96" s="21" t="s">
        <v>95</v>
      </c>
      <c r="J96" s="21">
        <v>20</v>
      </c>
      <c r="K96" s="21">
        <f t="shared" si="6"/>
        <v>365</v>
      </c>
      <c r="L96" s="28">
        <f t="shared" si="7"/>
        <v>0.4</v>
      </c>
    </row>
    <row r="97" ht="24" spans="1:12">
      <c r="A97" s="26"/>
      <c r="B97" s="30"/>
      <c r="C97" s="30"/>
      <c r="D97" s="30"/>
      <c r="E97" s="21" t="s">
        <v>136</v>
      </c>
      <c r="F97" s="29">
        <v>44501</v>
      </c>
      <c r="G97" s="29">
        <v>44865</v>
      </c>
      <c r="H97" s="22" t="s">
        <v>138</v>
      </c>
      <c r="I97" s="21" t="s">
        <v>139</v>
      </c>
      <c r="J97" s="21">
        <v>15</v>
      </c>
      <c r="K97" s="21">
        <f t="shared" si="6"/>
        <v>365</v>
      </c>
      <c r="L97" s="28">
        <f t="shared" si="7"/>
        <v>0.3</v>
      </c>
    </row>
    <row r="98" ht="24" spans="1:12">
      <c r="A98" s="26"/>
      <c r="B98" s="30"/>
      <c r="C98" s="30"/>
      <c r="D98" s="30"/>
      <c r="E98" s="21" t="s">
        <v>140</v>
      </c>
      <c r="F98" s="29">
        <v>44501</v>
      </c>
      <c r="G98" s="29">
        <v>44738</v>
      </c>
      <c r="H98" s="22" t="s">
        <v>36</v>
      </c>
      <c r="I98" s="21" t="s">
        <v>82</v>
      </c>
      <c r="J98" s="21">
        <v>7</v>
      </c>
      <c r="K98" s="21">
        <f t="shared" si="6"/>
        <v>238</v>
      </c>
      <c r="L98" s="28">
        <f t="shared" si="7"/>
        <v>0.0912876712328767</v>
      </c>
    </row>
    <row r="99" ht="24" spans="1:12">
      <c r="A99" s="26"/>
      <c r="B99" s="30"/>
      <c r="C99" s="30"/>
      <c r="D99" s="30"/>
      <c r="E99" s="21" t="s">
        <v>140</v>
      </c>
      <c r="F99" s="29">
        <v>44739</v>
      </c>
      <c r="G99" s="29">
        <v>44865</v>
      </c>
      <c r="H99" s="22" t="s">
        <v>36</v>
      </c>
      <c r="I99" s="21" t="s">
        <v>82</v>
      </c>
      <c r="J99" s="21">
        <v>7</v>
      </c>
      <c r="K99" s="21">
        <f t="shared" si="6"/>
        <v>127</v>
      </c>
      <c r="L99" s="28">
        <f t="shared" si="7"/>
        <v>0.0487123287671233</v>
      </c>
    </row>
    <row r="100" ht="36" spans="1:12">
      <c r="A100" s="26"/>
      <c r="B100" s="30"/>
      <c r="C100" s="30"/>
      <c r="D100" s="30"/>
      <c r="E100" s="21" t="s">
        <v>140</v>
      </c>
      <c r="F100" s="29">
        <v>44501</v>
      </c>
      <c r="G100" s="29">
        <v>44569</v>
      </c>
      <c r="H100" s="22" t="s">
        <v>141</v>
      </c>
      <c r="I100" s="21" t="s">
        <v>54</v>
      </c>
      <c r="J100" s="21">
        <v>7</v>
      </c>
      <c r="K100" s="21">
        <f t="shared" si="6"/>
        <v>69</v>
      </c>
      <c r="L100" s="28">
        <f t="shared" si="7"/>
        <v>0.0264657534246575</v>
      </c>
    </row>
    <row r="101" ht="36" spans="1:12">
      <c r="A101" s="26"/>
      <c r="B101" s="30"/>
      <c r="C101" s="30"/>
      <c r="D101" s="30"/>
      <c r="E101" s="21" t="s">
        <v>140</v>
      </c>
      <c r="F101" s="29">
        <v>44570</v>
      </c>
      <c r="G101" s="29">
        <v>44729</v>
      </c>
      <c r="H101" s="22" t="s">
        <v>141</v>
      </c>
      <c r="I101" s="21" t="s">
        <v>54</v>
      </c>
      <c r="J101" s="21">
        <v>3</v>
      </c>
      <c r="K101" s="21">
        <f t="shared" si="6"/>
        <v>160</v>
      </c>
      <c r="L101" s="28">
        <f t="shared" si="7"/>
        <v>0.0263013698630137</v>
      </c>
    </row>
    <row r="102" ht="36" spans="1:12">
      <c r="A102" s="26"/>
      <c r="B102" s="30"/>
      <c r="C102" s="30"/>
      <c r="D102" s="30"/>
      <c r="E102" s="21" t="s">
        <v>140</v>
      </c>
      <c r="F102" s="29">
        <v>44731</v>
      </c>
      <c r="G102" s="29">
        <v>44738</v>
      </c>
      <c r="H102" s="22" t="s">
        <v>141</v>
      </c>
      <c r="I102" s="21" t="s">
        <v>142</v>
      </c>
      <c r="J102" s="21">
        <v>15</v>
      </c>
      <c r="K102" s="21">
        <f t="shared" si="6"/>
        <v>8</v>
      </c>
      <c r="L102" s="28">
        <f t="shared" si="7"/>
        <v>0.00657534246575342</v>
      </c>
    </row>
    <row r="103" ht="36" spans="1:12">
      <c r="A103" s="27"/>
      <c r="B103" s="23"/>
      <c r="C103" s="23"/>
      <c r="D103" s="23"/>
      <c r="E103" s="21" t="s">
        <v>140</v>
      </c>
      <c r="F103" s="29">
        <v>44739</v>
      </c>
      <c r="G103" s="29">
        <v>44865</v>
      </c>
      <c r="H103" s="22" t="s">
        <v>141</v>
      </c>
      <c r="I103" s="21" t="s">
        <v>142</v>
      </c>
      <c r="J103" s="21">
        <v>8</v>
      </c>
      <c r="K103" s="21">
        <f t="shared" si="6"/>
        <v>127</v>
      </c>
      <c r="L103" s="28">
        <f t="shared" si="7"/>
        <v>0.0556712328767123</v>
      </c>
    </row>
    <row r="104" ht="24" spans="1:12">
      <c r="A104" s="24">
        <v>40</v>
      </c>
      <c r="B104" s="24" t="s">
        <v>12</v>
      </c>
      <c r="C104" s="24" t="s">
        <v>143</v>
      </c>
      <c r="D104" s="24" t="s">
        <v>14</v>
      </c>
      <c r="E104" s="24" t="s">
        <v>144</v>
      </c>
      <c r="F104" s="29">
        <v>44699</v>
      </c>
      <c r="G104" s="29">
        <v>44865</v>
      </c>
      <c r="H104" s="24" t="s">
        <v>44</v>
      </c>
      <c r="I104" s="24" t="s">
        <v>21</v>
      </c>
      <c r="J104" s="24">
        <v>20</v>
      </c>
      <c r="K104" s="21">
        <f t="shared" si="6"/>
        <v>167</v>
      </c>
      <c r="L104" s="28">
        <f t="shared" si="7"/>
        <v>0.183013698630137</v>
      </c>
    </row>
    <row r="105" ht="24" spans="1:12">
      <c r="A105" s="24">
        <v>41</v>
      </c>
      <c r="B105" s="24" t="s">
        <v>145</v>
      </c>
      <c r="C105" s="24" t="s">
        <v>146</v>
      </c>
      <c r="D105" s="24" t="s">
        <v>25</v>
      </c>
      <c r="E105" s="24" t="s">
        <v>147</v>
      </c>
      <c r="F105" s="29">
        <v>44501</v>
      </c>
      <c r="G105" s="29">
        <v>44591</v>
      </c>
      <c r="H105" s="24" t="s">
        <v>148</v>
      </c>
      <c r="I105" s="24" t="s">
        <v>149</v>
      </c>
      <c r="J105" s="24">
        <v>46</v>
      </c>
      <c r="K105" s="21">
        <f t="shared" si="6"/>
        <v>91</v>
      </c>
      <c r="L105" s="28">
        <f t="shared" si="7"/>
        <v>0.229369863013699</v>
      </c>
    </row>
    <row r="106" spans="1:12">
      <c r="A106" s="24"/>
      <c r="B106" s="24"/>
      <c r="C106" s="24"/>
      <c r="D106" s="24"/>
      <c r="E106" s="24"/>
      <c r="F106" s="29">
        <v>44592</v>
      </c>
      <c r="G106" s="29">
        <v>44642</v>
      </c>
      <c r="H106" s="24" t="s">
        <v>148</v>
      </c>
      <c r="I106" s="24" t="s">
        <v>150</v>
      </c>
      <c r="J106" s="24">
        <v>47</v>
      </c>
      <c r="K106" s="21">
        <f t="shared" si="6"/>
        <v>51</v>
      </c>
      <c r="L106" s="28">
        <f t="shared" si="7"/>
        <v>0.131342465753425</v>
      </c>
    </row>
    <row r="107" spans="1:12">
      <c r="A107" s="24"/>
      <c r="B107" s="24"/>
      <c r="C107" s="24"/>
      <c r="D107" s="24"/>
      <c r="E107" s="24"/>
      <c r="F107" s="29">
        <v>44592</v>
      </c>
      <c r="G107" s="29">
        <v>44619</v>
      </c>
      <c r="H107" s="24" t="s">
        <v>148</v>
      </c>
      <c r="I107" s="24" t="s">
        <v>67</v>
      </c>
      <c r="J107" s="24">
        <v>48</v>
      </c>
      <c r="K107" s="21">
        <f t="shared" si="6"/>
        <v>28</v>
      </c>
      <c r="L107" s="28">
        <f t="shared" si="7"/>
        <v>0.0736438356164384</v>
      </c>
    </row>
    <row r="108" spans="1:12">
      <c r="A108" s="24"/>
      <c r="B108" s="24"/>
      <c r="C108" s="24"/>
      <c r="D108" s="24"/>
      <c r="E108" s="24"/>
      <c r="F108" s="29">
        <v>44620</v>
      </c>
      <c r="G108" s="29">
        <v>44642</v>
      </c>
      <c r="H108" s="24" t="s">
        <v>148</v>
      </c>
      <c r="I108" s="24" t="s">
        <v>67</v>
      </c>
      <c r="J108" s="24">
        <v>48</v>
      </c>
      <c r="K108" s="21">
        <f t="shared" si="6"/>
        <v>23</v>
      </c>
      <c r="L108" s="28">
        <f t="shared" si="7"/>
        <v>0.0604931506849315</v>
      </c>
    </row>
    <row r="109" ht="24" spans="1:12">
      <c r="A109" s="24">
        <v>42</v>
      </c>
      <c r="B109" s="24" t="s">
        <v>33</v>
      </c>
      <c r="C109" s="24" t="s">
        <v>151</v>
      </c>
      <c r="D109" s="24" t="s">
        <v>14</v>
      </c>
      <c r="E109" s="24" t="s">
        <v>152</v>
      </c>
      <c r="F109" s="29">
        <v>44676</v>
      </c>
      <c r="G109" s="29">
        <v>44865</v>
      </c>
      <c r="H109" s="24" t="s">
        <v>16</v>
      </c>
      <c r="I109" s="24" t="s">
        <v>58</v>
      </c>
      <c r="J109" s="24">
        <v>10</v>
      </c>
      <c r="K109" s="21">
        <f t="shared" si="6"/>
        <v>190</v>
      </c>
      <c r="L109" s="28">
        <f t="shared" si="7"/>
        <v>0.104109589041096</v>
      </c>
    </row>
    <row r="110" ht="24" spans="1:12">
      <c r="A110" s="24"/>
      <c r="B110" s="24"/>
      <c r="C110" s="24"/>
      <c r="D110" s="24"/>
      <c r="E110" s="24"/>
      <c r="F110" s="29">
        <v>44700</v>
      </c>
      <c r="G110" s="29">
        <v>44865</v>
      </c>
      <c r="H110" s="24" t="s">
        <v>44</v>
      </c>
      <c r="I110" s="33" t="s">
        <v>45</v>
      </c>
      <c r="J110" s="24">
        <v>10</v>
      </c>
      <c r="K110" s="21">
        <f t="shared" si="6"/>
        <v>166</v>
      </c>
      <c r="L110" s="28">
        <f t="shared" si="7"/>
        <v>0.0909589041095891</v>
      </c>
    </row>
    <row r="111" ht="24" spans="1:12">
      <c r="A111" s="24">
        <v>43</v>
      </c>
      <c r="B111" s="24" t="s">
        <v>33</v>
      </c>
      <c r="C111" s="24" t="s">
        <v>153</v>
      </c>
      <c r="D111" s="24" t="s">
        <v>14</v>
      </c>
      <c r="E111" s="24" t="s">
        <v>154</v>
      </c>
      <c r="F111" s="29">
        <v>44501</v>
      </c>
      <c r="G111" s="29">
        <v>44865</v>
      </c>
      <c r="H111" s="24" t="s">
        <v>16</v>
      </c>
      <c r="I111" s="24" t="s">
        <v>155</v>
      </c>
      <c r="J111" s="24">
        <v>8</v>
      </c>
      <c r="K111" s="21">
        <f t="shared" si="6"/>
        <v>365</v>
      </c>
      <c r="L111" s="28">
        <f t="shared" si="7"/>
        <v>0.16</v>
      </c>
    </row>
    <row r="112" ht="24" spans="1:12">
      <c r="A112" s="24"/>
      <c r="B112" s="24"/>
      <c r="C112" s="24"/>
      <c r="D112" s="24"/>
      <c r="E112" s="24"/>
      <c r="F112" s="29">
        <v>44606</v>
      </c>
      <c r="G112" s="29">
        <v>44865</v>
      </c>
      <c r="H112" s="24" t="s">
        <v>16</v>
      </c>
      <c r="I112" s="24" t="s">
        <v>155</v>
      </c>
      <c r="J112" s="24">
        <v>4</v>
      </c>
      <c r="K112" s="21">
        <f t="shared" si="6"/>
        <v>260</v>
      </c>
      <c r="L112" s="28">
        <f t="shared" si="7"/>
        <v>0.056986301369863</v>
      </c>
    </row>
    <row r="113" ht="36" spans="1:12">
      <c r="A113" s="24">
        <v>44</v>
      </c>
      <c r="B113" s="24" t="s">
        <v>109</v>
      </c>
      <c r="C113" s="24" t="s">
        <v>156</v>
      </c>
      <c r="D113" s="24" t="s">
        <v>157</v>
      </c>
      <c r="E113" s="24" t="s">
        <v>156</v>
      </c>
      <c r="F113" s="29">
        <v>44704</v>
      </c>
      <c r="G113" s="29">
        <v>44865</v>
      </c>
      <c r="H113" s="24" t="s">
        <v>158</v>
      </c>
      <c r="I113" s="24" t="s">
        <v>28</v>
      </c>
      <c r="J113" s="24">
        <v>94</v>
      </c>
      <c r="K113" s="21">
        <f t="shared" si="6"/>
        <v>162</v>
      </c>
      <c r="L113" s="28">
        <f t="shared" si="7"/>
        <v>0.83441095890411</v>
      </c>
    </row>
    <row r="114" ht="36" spans="1:12">
      <c r="A114" s="24"/>
      <c r="B114" s="24"/>
      <c r="C114" s="24"/>
      <c r="D114" s="24"/>
      <c r="E114" s="24" t="s">
        <v>156</v>
      </c>
      <c r="F114" s="29">
        <v>44629</v>
      </c>
      <c r="G114" s="29">
        <v>44865</v>
      </c>
      <c r="H114" s="24" t="s">
        <v>158</v>
      </c>
      <c r="I114" s="24" t="s">
        <v>28</v>
      </c>
      <c r="J114" s="24">
        <v>5.985</v>
      </c>
      <c r="K114" s="21">
        <f t="shared" si="6"/>
        <v>237</v>
      </c>
      <c r="L114" s="28">
        <f t="shared" si="7"/>
        <v>0.0777230136986301</v>
      </c>
    </row>
    <row r="115" spans="1:12">
      <c r="A115" s="24"/>
      <c r="B115" s="24"/>
      <c r="C115" s="24"/>
      <c r="D115" s="24"/>
      <c r="E115" s="24" t="s">
        <v>159</v>
      </c>
      <c r="F115" s="29">
        <v>44501</v>
      </c>
      <c r="G115" s="29">
        <v>44781</v>
      </c>
      <c r="H115" s="24" t="s">
        <v>137</v>
      </c>
      <c r="I115" s="24" t="s">
        <v>160</v>
      </c>
      <c r="J115" s="24">
        <v>30</v>
      </c>
      <c r="K115" s="21">
        <f t="shared" si="6"/>
        <v>281</v>
      </c>
      <c r="L115" s="28">
        <f t="shared" si="7"/>
        <v>0.461917808219178</v>
      </c>
    </row>
    <row r="116" spans="1:12">
      <c r="A116" s="24"/>
      <c r="B116" s="24"/>
      <c r="C116" s="24"/>
      <c r="D116" s="24"/>
      <c r="E116" s="24" t="s">
        <v>161</v>
      </c>
      <c r="F116" s="29">
        <v>44501</v>
      </c>
      <c r="G116" s="29">
        <v>44744</v>
      </c>
      <c r="H116" s="24" t="s">
        <v>137</v>
      </c>
      <c r="I116" s="24" t="s">
        <v>160</v>
      </c>
      <c r="J116" s="24">
        <v>30</v>
      </c>
      <c r="K116" s="21">
        <f t="shared" si="6"/>
        <v>244</v>
      </c>
      <c r="L116" s="28">
        <f t="shared" si="7"/>
        <v>0.401095890410959</v>
      </c>
    </row>
    <row r="117" spans="1:12">
      <c r="A117" s="24"/>
      <c r="B117" s="24"/>
      <c r="C117" s="24"/>
      <c r="D117" s="24"/>
      <c r="E117" s="24" t="s">
        <v>162</v>
      </c>
      <c r="F117" s="29">
        <v>44501</v>
      </c>
      <c r="G117" s="29">
        <v>44832</v>
      </c>
      <c r="H117" s="24" t="s">
        <v>137</v>
      </c>
      <c r="I117" s="24" t="s">
        <v>160</v>
      </c>
      <c r="J117" s="24">
        <v>30</v>
      </c>
      <c r="K117" s="21">
        <f t="shared" si="6"/>
        <v>332</v>
      </c>
      <c r="L117" s="28">
        <f t="shared" si="7"/>
        <v>0.545753424657534</v>
      </c>
    </row>
    <row r="118" ht="36" spans="1:12">
      <c r="A118" s="24"/>
      <c r="B118" s="24"/>
      <c r="C118" s="24"/>
      <c r="D118" s="24"/>
      <c r="E118" s="24" t="s">
        <v>156</v>
      </c>
      <c r="F118" s="29">
        <v>44839</v>
      </c>
      <c r="G118" s="29">
        <v>44865</v>
      </c>
      <c r="H118" s="24" t="s">
        <v>148</v>
      </c>
      <c r="I118" s="24" t="s">
        <v>81</v>
      </c>
      <c r="J118" s="24">
        <v>100</v>
      </c>
      <c r="K118" s="21">
        <f t="shared" si="6"/>
        <v>27</v>
      </c>
      <c r="L118" s="28">
        <f t="shared" si="7"/>
        <v>0.147945205479452</v>
      </c>
    </row>
    <row r="119" spans="1:12">
      <c r="A119" s="24">
        <v>45</v>
      </c>
      <c r="B119" s="24" t="s">
        <v>38</v>
      </c>
      <c r="C119" s="24" t="s">
        <v>163</v>
      </c>
      <c r="D119" s="24" t="s">
        <v>157</v>
      </c>
      <c r="E119" s="25" t="s">
        <v>163</v>
      </c>
      <c r="F119" s="29">
        <v>44633</v>
      </c>
      <c r="G119" s="29">
        <v>44865</v>
      </c>
      <c r="H119" s="24" t="s">
        <v>148</v>
      </c>
      <c r="I119" s="24" t="s">
        <v>21</v>
      </c>
      <c r="J119" s="24">
        <v>20</v>
      </c>
      <c r="K119" s="21">
        <f t="shared" si="6"/>
        <v>233</v>
      </c>
      <c r="L119" s="28">
        <f t="shared" si="7"/>
        <v>0.255342465753425</v>
      </c>
    </row>
    <row r="120" spans="1:12">
      <c r="A120" s="24"/>
      <c r="B120" s="24"/>
      <c r="C120" s="24"/>
      <c r="D120" s="24"/>
      <c r="E120" s="26"/>
      <c r="F120" s="31">
        <v>44644</v>
      </c>
      <c r="G120" s="31">
        <v>44865</v>
      </c>
      <c r="H120" s="32" t="s">
        <v>164</v>
      </c>
      <c r="I120" s="32" t="s">
        <v>165</v>
      </c>
      <c r="J120" s="32">
        <v>80</v>
      </c>
      <c r="K120" s="21">
        <f t="shared" si="6"/>
        <v>222</v>
      </c>
      <c r="L120" s="28">
        <f t="shared" si="7"/>
        <v>0.973150684931507</v>
      </c>
    </row>
    <row r="121" spans="1:12">
      <c r="A121" s="24"/>
      <c r="B121" s="24"/>
      <c r="C121" s="24"/>
      <c r="D121" s="24"/>
      <c r="E121" s="26"/>
      <c r="F121" s="31">
        <v>44773</v>
      </c>
      <c r="G121" s="31">
        <v>44865</v>
      </c>
      <c r="H121" s="32" t="s">
        <v>164</v>
      </c>
      <c r="I121" s="32" t="s">
        <v>165</v>
      </c>
      <c r="J121" s="32">
        <v>50</v>
      </c>
      <c r="K121" s="21">
        <f t="shared" si="6"/>
        <v>93</v>
      </c>
      <c r="L121" s="28">
        <f t="shared" si="7"/>
        <v>0.254794520547945</v>
      </c>
    </row>
    <row r="122" ht="24" spans="1:12">
      <c r="A122" s="24"/>
      <c r="B122" s="24"/>
      <c r="C122" s="24"/>
      <c r="D122" s="24"/>
      <c r="E122" s="24" t="s">
        <v>166</v>
      </c>
      <c r="F122" s="29">
        <v>44501</v>
      </c>
      <c r="G122" s="29">
        <v>44797</v>
      </c>
      <c r="H122" s="24" t="s">
        <v>96</v>
      </c>
      <c r="I122" s="24" t="s">
        <v>167</v>
      </c>
      <c r="J122" s="24">
        <v>30</v>
      </c>
      <c r="K122" s="21">
        <f t="shared" ref="K122:K138" si="8">G122-F122+1</f>
        <v>297</v>
      </c>
      <c r="L122" s="28">
        <f t="shared" ref="L122:L138" si="9">J122*0.02/365*K122</f>
        <v>0.488219178082192</v>
      </c>
    </row>
    <row r="123" spans="1:12">
      <c r="A123" s="24"/>
      <c r="B123" s="24"/>
      <c r="C123" s="24"/>
      <c r="D123" s="24"/>
      <c r="E123" s="24" t="s">
        <v>163</v>
      </c>
      <c r="F123" s="29">
        <v>44704</v>
      </c>
      <c r="G123" s="29">
        <v>44865</v>
      </c>
      <c r="H123" s="24" t="s">
        <v>158</v>
      </c>
      <c r="I123" s="24" t="s">
        <v>28</v>
      </c>
      <c r="J123" s="24">
        <v>22</v>
      </c>
      <c r="K123" s="21">
        <f t="shared" si="8"/>
        <v>162</v>
      </c>
      <c r="L123" s="28">
        <f t="shared" si="9"/>
        <v>0.195287671232877</v>
      </c>
    </row>
    <row r="124" spans="1:12">
      <c r="A124" s="24"/>
      <c r="B124" s="24"/>
      <c r="C124" s="24"/>
      <c r="D124" s="24"/>
      <c r="E124" s="24"/>
      <c r="F124" s="29">
        <v>44527</v>
      </c>
      <c r="G124" s="29">
        <v>44865</v>
      </c>
      <c r="H124" s="24" t="s">
        <v>158</v>
      </c>
      <c r="I124" s="24" t="s">
        <v>28</v>
      </c>
      <c r="J124" s="24">
        <v>28</v>
      </c>
      <c r="K124" s="21">
        <f t="shared" si="8"/>
        <v>339</v>
      </c>
      <c r="L124" s="28">
        <f t="shared" si="9"/>
        <v>0.520109589041096</v>
      </c>
    </row>
    <row r="125" ht="24" spans="1:12">
      <c r="A125" s="24">
        <v>46</v>
      </c>
      <c r="B125" s="24" t="s">
        <v>33</v>
      </c>
      <c r="C125" s="24" t="s">
        <v>168</v>
      </c>
      <c r="D125" s="24" t="s">
        <v>157</v>
      </c>
      <c r="E125" s="24" t="s">
        <v>169</v>
      </c>
      <c r="F125" s="29">
        <v>44501</v>
      </c>
      <c r="G125" s="29">
        <v>44792</v>
      </c>
      <c r="H125" s="24" t="s">
        <v>170</v>
      </c>
      <c r="I125" s="24" t="s">
        <v>97</v>
      </c>
      <c r="J125" s="24">
        <v>30</v>
      </c>
      <c r="K125" s="21">
        <f t="shared" si="8"/>
        <v>292</v>
      </c>
      <c r="L125" s="28">
        <f t="shared" si="9"/>
        <v>0.48</v>
      </c>
    </row>
    <row r="126" spans="1:12">
      <c r="A126" s="24"/>
      <c r="B126" s="24"/>
      <c r="C126" s="24"/>
      <c r="D126" s="24"/>
      <c r="E126" s="24"/>
      <c r="F126" s="29">
        <v>44508</v>
      </c>
      <c r="G126" s="29">
        <v>44865</v>
      </c>
      <c r="H126" s="24" t="s">
        <v>148</v>
      </c>
      <c r="I126" s="24" t="s">
        <v>171</v>
      </c>
      <c r="J126" s="24">
        <v>10</v>
      </c>
      <c r="K126" s="21">
        <f t="shared" si="8"/>
        <v>358</v>
      </c>
      <c r="L126" s="28">
        <f t="shared" si="9"/>
        <v>0.196164383561644</v>
      </c>
    </row>
    <row r="127" spans="1:12">
      <c r="A127" s="24">
        <v>47</v>
      </c>
      <c r="B127" s="24" t="s">
        <v>109</v>
      </c>
      <c r="C127" s="24" t="s">
        <v>172</v>
      </c>
      <c r="D127" s="24" t="s">
        <v>25</v>
      </c>
      <c r="E127" s="24" t="s">
        <v>173</v>
      </c>
      <c r="F127" s="29">
        <v>44504</v>
      </c>
      <c r="G127" s="29">
        <v>44865</v>
      </c>
      <c r="H127" s="24" t="s">
        <v>148</v>
      </c>
      <c r="I127" s="24" t="s">
        <v>78</v>
      </c>
      <c r="J127" s="24">
        <v>10</v>
      </c>
      <c r="K127" s="21">
        <f t="shared" si="8"/>
        <v>362</v>
      </c>
      <c r="L127" s="28">
        <f t="shared" si="9"/>
        <v>0.198356164383562</v>
      </c>
    </row>
    <row r="128" spans="1:12">
      <c r="A128" s="24"/>
      <c r="B128" s="24"/>
      <c r="C128" s="24"/>
      <c r="D128" s="24"/>
      <c r="E128" s="24" t="s">
        <v>174</v>
      </c>
      <c r="F128" s="29">
        <v>44738</v>
      </c>
      <c r="G128" s="29">
        <v>44865</v>
      </c>
      <c r="H128" s="24" t="s">
        <v>148</v>
      </c>
      <c r="I128" s="24" t="s">
        <v>175</v>
      </c>
      <c r="J128" s="24">
        <v>11</v>
      </c>
      <c r="K128" s="21">
        <f t="shared" si="8"/>
        <v>128</v>
      </c>
      <c r="L128" s="28">
        <f t="shared" si="9"/>
        <v>0.0771506849315069</v>
      </c>
    </row>
    <row r="129" spans="1:12">
      <c r="A129" s="24">
        <v>48</v>
      </c>
      <c r="B129" s="24" t="s">
        <v>109</v>
      </c>
      <c r="C129" s="24" t="s">
        <v>176</v>
      </c>
      <c r="D129" s="24" t="s">
        <v>25</v>
      </c>
      <c r="E129" s="24" t="s">
        <v>177</v>
      </c>
      <c r="F129" s="29">
        <v>44736</v>
      </c>
      <c r="G129" s="29">
        <v>44865</v>
      </c>
      <c r="H129" s="24" t="s">
        <v>178</v>
      </c>
      <c r="I129" s="24" t="s">
        <v>28</v>
      </c>
      <c r="J129" s="24">
        <v>30</v>
      </c>
      <c r="K129" s="21">
        <f t="shared" si="8"/>
        <v>130</v>
      </c>
      <c r="L129" s="28">
        <f t="shared" si="9"/>
        <v>0.213698630136986</v>
      </c>
    </row>
    <row r="130" spans="1:12">
      <c r="A130" s="24"/>
      <c r="B130" s="24"/>
      <c r="C130" s="24"/>
      <c r="D130" s="24"/>
      <c r="E130" s="24"/>
      <c r="F130" s="29">
        <v>44501</v>
      </c>
      <c r="G130" s="29">
        <v>44581</v>
      </c>
      <c r="H130" s="24" t="s">
        <v>179</v>
      </c>
      <c r="I130" s="24" t="s">
        <v>71</v>
      </c>
      <c r="J130" s="24">
        <v>5</v>
      </c>
      <c r="K130" s="21">
        <f t="shared" si="8"/>
        <v>81</v>
      </c>
      <c r="L130" s="28">
        <f t="shared" si="9"/>
        <v>0.0221917808219178</v>
      </c>
    </row>
    <row r="131" spans="1:12">
      <c r="A131" s="24">
        <v>49</v>
      </c>
      <c r="B131" s="24" t="s">
        <v>109</v>
      </c>
      <c r="C131" s="24" t="s">
        <v>180</v>
      </c>
      <c r="D131" s="24" t="s">
        <v>25</v>
      </c>
      <c r="E131" s="24" t="s">
        <v>181</v>
      </c>
      <c r="F131" s="29">
        <v>44737</v>
      </c>
      <c r="G131" s="29">
        <v>44865</v>
      </c>
      <c r="H131" s="24" t="s">
        <v>148</v>
      </c>
      <c r="I131" s="24" t="s">
        <v>78</v>
      </c>
      <c r="J131" s="24">
        <v>21</v>
      </c>
      <c r="K131" s="21">
        <f t="shared" si="8"/>
        <v>129</v>
      </c>
      <c r="L131" s="28">
        <f t="shared" si="9"/>
        <v>0.148438356164384</v>
      </c>
    </row>
    <row r="132" spans="1:12">
      <c r="A132" s="24"/>
      <c r="B132" s="24"/>
      <c r="C132" s="24"/>
      <c r="D132" s="24"/>
      <c r="E132" s="24"/>
      <c r="F132" s="29">
        <v>44792</v>
      </c>
      <c r="G132" s="29">
        <v>44865</v>
      </c>
      <c r="H132" s="24" t="s">
        <v>148</v>
      </c>
      <c r="I132" s="24" t="s">
        <v>78</v>
      </c>
      <c r="J132" s="24">
        <v>4</v>
      </c>
      <c r="K132" s="21">
        <f t="shared" si="8"/>
        <v>74</v>
      </c>
      <c r="L132" s="28">
        <f t="shared" si="9"/>
        <v>0.0162191780821918</v>
      </c>
    </row>
    <row r="133" spans="1:12">
      <c r="A133" s="24"/>
      <c r="B133" s="24"/>
      <c r="C133" s="24"/>
      <c r="D133" s="24"/>
      <c r="E133" s="24"/>
      <c r="F133" s="29">
        <v>44836</v>
      </c>
      <c r="G133" s="29">
        <v>44865</v>
      </c>
      <c r="H133" s="24" t="s">
        <v>148</v>
      </c>
      <c r="I133" s="24" t="s">
        <v>78</v>
      </c>
      <c r="J133" s="24">
        <v>5</v>
      </c>
      <c r="K133" s="21">
        <f t="shared" si="8"/>
        <v>30</v>
      </c>
      <c r="L133" s="28">
        <f t="shared" si="9"/>
        <v>0.00821917808219178</v>
      </c>
    </row>
    <row r="134" spans="1:12">
      <c r="A134" s="24">
        <v>50</v>
      </c>
      <c r="B134" s="24" t="s">
        <v>62</v>
      </c>
      <c r="C134" s="24" t="s">
        <v>182</v>
      </c>
      <c r="D134" s="24" t="s">
        <v>157</v>
      </c>
      <c r="E134" s="24" t="s">
        <v>183</v>
      </c>
      <c r="F134" s="29">
        <v>44721</v>
      </c>
      <c r="G134" s="29">
        <v>44865</v>
      </c>
      <c r="H134" s="24" t="s">
        <v>184</v>
      </c>
      <c r="I134" s="24" t="s">
        <v>185</v>
      </c>
      <c r="J134" s="24">
        <v>30</v>
      </c>
      <c r="K134" s="21">
        <f t="shared" si="8"/>
        <v>145</v>
      </c>
      <c r="L134" s="28">
        <f t="shared" si="9"/>
        <v>0.238356164383562</v>
      </c>
    </row>
    <row r="135" ht="24" spans="1:12">
      <c r="A135" s="24">
        <v>51</v>
      </c>
      <c r="B135" s="24" t="s">
        <v>109</v>
      </c>
      <c r="C135" s="24" t="s">
        <v>186</v>
      </c>
      <c r="D135" s="24" t="s">
        <v>14</v>
      </c>
      <c r="E135" s="24" t="s">
        <v>187</v>
      </c>
      <c r="F135" s="29">
        <v>44501</v>
      </c>
      <c r="G135" s="29">
        <v>44563</v>
      </c>
      <c r="H135" s="24" t="s">
        <v>179</v>
      </c>
      <c r="I135" s="24" t="s">
        <v>17</v>
      </c>
      <c r="J135" s="24">
        <v>15</v>
      </c>
      <c r="K135" s="21">
        <f t="shared" si="8"/>
        <v>63</v>
      </c>
      <c r="L135" s="28">
        <f t="shared" si="9"/>
        <v>0.0517808219178082</v>
      </c>
    </row>
    <row r="136" spans="1:12">
      <c r="A136" s="24"/>
      <c r="B136" s="24"/>
      <c r="C136" s="24"/>
      <c r="D136" s="24"/>
      <c r="E136" s="24"/>
      <c r="F136" s="29">
        <v>44543</v>
      </c>
      <c r="G136" s="29">
        <v>44865</v>
      </c>
      <c r="H136" s="24" t="s">
        <v>148</v>
      </c>
      <c r="I136" s="24" t="s">
        <v>78</v>
      </c>
      <c r="J136" s="24">
        <v>5</v>
      </c>
      <c r="K136" s="21">
        <f t="shared" si="8"/>
        <v>323</v>
      </c>
      <c r="L136" s="28">
        <f t="shared" si="9"/>
        <v>0.0884931506849315</v>
      </c>
    </row>
    <row r="137" spans="1:12">
      <c r="A137" s="34">
        <v>52</v>
      </c>
      <c r="B137" s="34" t="s">
        <v>38</v>
      </c>
      <c r="C137" s="25" t="s">
        <v>188</v>
      </c>
      <c r="D137" s="34" t="s">
        <v>25</v>
      </c>
      <c r="E137" s="34" t="s">
        <v>189</v>
      </c>
      <c r="F137" s="35">
        <v>44574</v>
      </c>
      <c r="G137" s="35">
        <v>44865</v>
      </c>
      <c r="H137" s="24" t="s">
        <v>148</v>
      </c>
      <c r="I137" s="21" t="s">
        <v>190</v>
      </c>
      <c r="J137" s="21">
        <v>95</v>
      </c>
      <c r="K137" s="21">
        <f t="shared" si="8"/>
        <v>292</v>
      </c>
      <c r="L137" s="28">
        <f t="shared" si="9"/>
        <v>1.52</v>
      </c>
    </row>
    <row r="138" spans="1:12">
      <c r="A138" s="36"/>
      <c r="B138" s="36"/>
      <c r="C138" s="26"/>
      <c r="D138" s="36"/>
      <c r="E138" s="36"/>
      <c r="F138" s="35">
        <v>44586</v>
      </c>
      <c r="G138" s="35">
        <v>44865</v>
      </c>
      <c r="H138" s="21" t="s">
        <v>137</v>
      </c>
      <c r="I138" s="21" t="s">
        <v>37</v>
      </c>
      <c r="J138" s="21">
        <v>30</v>
      </c>
      <c r="K138" s="21">
        <f t="shared" si="8"/>
        <v>280</v>
      </c>
      <c r="L138" s="28">
        <f t="shared" si="9"/>
        <v>0.46027397260274</v>
      </c>
    </row>
    <row r="139" ht="24" spans="1:12">
      <c r="A139" s="37"/>
      <c r="B139" s="37"/>
      <c r="C139" s="27"/>
      <c r="D139" s="37"/>
      <c r="E139" s="37"/>
      <c r="F139" s="35">
        <v>44679</v>
      </c>
      <c r="G139" s="35">
        <v>44865</v>
      </c>
      <c r="H139" s="21" t="s">
        <v>184</v>
      </c>
      <c r="I139" s="21" t="s">
        <v>191</v>
      </c>
      <c r="J139" s="21">
        <v>30</v>
      </c>
      <c r="K139" s="21">
        <f t="shared" ref="K139:K145" si="10">G139-F139+1</f>
        <v>187</v>
      </c>
      <c r="L139" s="28">
        <f t="shared" ref="L139:L145" si="11">J139*0.02/365*K139</f>
        <v>0.307397260273973</v>
      </c>
    </row>
    <row r="140" ht="54" customHeight="1" spans="1:12">
      <c r="A140" s="38">
        <v>53</v>
      </c>
      <c r="B140" s="38" t="s">
        <v>38</v>
      </c>
      <c r="C140" s="24" t="s">
        <v>192</v>
      </c>
      <c r="D140" s="38" t="s">
        <v>25</v>
      </c>
      <c r="E140" s="38" t="s">
        <v>193</v>
      </c>
      <c r="F140" s="35">
        <v>44742</v>
      </c>
      <c r="G140" s="35">
        <v>44865</v>
      </c>
      <c r="H140" s="21" t="s">
        <v>184</v>
      </c>
      <c r="I140" s="21" t="s">
        <v>45</v>
      </c>
      <c r="J140" s="21">
        <v>30</v>
      </c>
      <c r="K140" s="21">
        <f t="shared" si="10"/>
        <v>124</v>
      </c>
      <c r="L140" s="28">
        <f t="shared" si="11"/>
        <v>0.203835616438356</v>
      </c>
    </row>
    <row r="141" spans="1:12">
      <c r="A141" s="34"/>
      <c r="B141" s="34"/>
      <c r="C141" s="25"/>
      <c r="D141" s="34"/>
      <c r="E141" s="34"/>
      <c r="F141" s="39">
        <v>44746</v>
      </c>
      <c r="G141" s="39">
        <v>44865</v>
      </c>
      <c r="H141" s="18" t="s">
        <v>148</v>
      </c>
      <c r="I141" s="18" t="s">
        <v>28</v>
      </c>
      <c r="J141" s="18">
        <v>49</v>
      </c>
      <c r="K141" s="18">
        <f t="shared" si="10"/>
        <v>120</v>
      </c>
      <c r="L141" s="42">
        <f t="shared" si="11"/>
        <v>0.322191780821918</v>
      </c>
    </row>
    <row r="142" spans="1:12">
      <c r="A142" s="38">
        <v>54</v>
      </c>
      <c r="B142" s="40" t="s">
        <v>194</v>
      </c>
      <c r="C142" s="24" t="s">
        <v>195</v>
      </c>
      <c r="D142" s="38" t="s">
        <v>25</v>
      </c>
      <c r="E142" s="38" t="s">
        <v>196</v>
      </c>
      <c r="F142" s="35">
        <v>44817</v>
      </c>
      <c r="G142" s="35">
        <v>44865</v>
      </c>
      <c r="H142" s="21" t="s">
        <v>148</v>
      </c>
      <c r="I142" s="21" t="s">
        <v>67</v>
      </c>
      <c r="J142" s="21">
        <v>10</v>
      </c>
      <c r="K142" s="21">
        <f t="shared" si="10"/>
        <v>49</v>
      </c>
      <c r="L142" s="28">
        <f t="shared" si="11"/>
        <v>0.0268493150684932</v>
      </c>
    </row>
    <row r="143" spans="1:12">
      <c r="A143" s="38"/>
      <c r="B143" s="38"/>
      <c r="C143" s="24"/>
      <c r="D143" s="38"/>
      <c r="E143" s="38"/>
      <c r="F143" s="35">
        <v>44566</v>
      </c>
      <c r="G143" s="35">
        <v>44865</v>
      </c>
      <c r="H143" s="21" t="s">
        <v>148</v>
      </c>
      <c r="I143" s="21" t="s">
        <v>67</v>
      </c>
      <c r="J143" s="21">
        <v>30</v>
      </c>
      <c r="K143" s="21">
        <f t="shared" si="10"/>
        <v>300</v>
      </c>
      <c r="L143" s="28">
        <f t="shared" si="11"/>
        <v>0.493150684931507</v>
      </c>
    </row>
    <row r="144" spans="1:12">
      <c r="A144" s="38"/>
      <c r="B144" s="38"/>
      <c r="C144" s="24"/>
      <c r="D144" s="38"/>
      <c r="E144" s="38"/>
      <c r="F144" s="35">
        <v>44578</v>
      </c>
      <c r="G144" s="35">
        <v>44865</v>
      </c>
      <c r="H144" s="21" t="s">
        <v>148</v>
      </c>
      <c r="I144" s="21" t="s">
        <v>67</v>
      </c>
      <c r="J144" s="21">
        <v>20</v>
      </c>
      <c r="K144" s="21">
        <f t="shared" si="10"/>
        <v>288</v>
      </c>
      <c r="L144" s="28">
        <f t="shared" si="11"/>
        <v>0.315616438356164</v>
      </c>
    </row>
    <row r="145" ht="24" spans="1:12">
      <c r="A145" s="38">
        <v>55</v>
      </c>
      <c r="B145" s="40" t="s">
        <v>197</v>
      </c>
      <c r="C145" s="24" t="s">
        <v>198</v>
      </c>
      <c r="D145" s="38" t="s">
        <v>157</v>
      </c>
      <c r="E145" s="38" t="s">
        <v>199</v>
      </c>
      <c r="F145" s="29">
        <v>44501</v>
      </c>
      <c r="G145" s="35">
        <v>44833</v>
      </c>
      <c r="H145" s="38" t="s">
        <v>137</v>
      </c>
      <c r="I145" s="38" t="s">
        <v>171</v>
      </c>
      <c r="J145" s="38">
        <v>30</v>
      </c>
      <c r="K145" s="21">
        <f t="shared" si="10"/>
        <v>333</v>
      </c>
      <c r="L145" s="28">
        <f t="shared" si="11"/>
        <v>0.547397260273973</v>
      </c>
    </row>
    <row r="146" spans="1:12">
      <c r="A146" s="41" t="s">
        <v>200</v>
      </c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3">
        <v>42.3996</v>
      </c>
    </row>
  </sheetData>
  <mergeCells count="199">
    <mergeCell ref="A1:L1"/>
    <mergeCell ref="F2:G2"/>
    <mergeCell ref="A4:A5"/>
    <mergeCell ref="A6:A7"/>
    <mergeCell ref="A8:A11"/>
    <mergeCell ref="A12:A13"/>
    <mergeCell ref="A16:A17"/>
    <mergeCell ref="A18:A19"/>
    <mergeCell ref="A20:A26"/>
    <mergeCell ref="A27:A30"/>
    <mergeCell ref="A32:A33"/>
    <mergeCell ref="A34:A35"/>
    <mergeCell ref="A36:A37"/>
    <mergeCell ref="A38:A40"/>
    <mergeCell ref="A41:A42"/>
    <mergeCell ref="A44:A48"/>
    <mergeCell ref="A49:A55"/>
    <mergeCell ref="A56:A59"/>
    <mergeCell ref="A60:A61"/>
    <mergeCell ref="A63:A65"/>
    <mergeCell ref="A66:A68"/>
    <mergeCell ref="A69:A70"/>
    <mergeCell ref="A72:A77"/>
    <mergeCell ref="A78:A80"/>
    <mergeCell ref="A81:A82"/>
    <mergeCell ref="A83:A84"/>
    <mergeCell ref="A85:A87"/>
    <mergeCell ref="A91:A93"/>
    <mergeCell ref="A96:A103"/>
    <mergeCell ref="A105:A108"/>
    <mergeCell ref="A109:A110"/>
    <mergeCell ref="A111:A112"/>
    <mergeCell ref="A113:A118"/>
    <mergeCell ref="A119:A124"/>
    <mergeCell ref="A125:A126"/>
    <mergeCell ref="A127:A128"/>
    <mergeCell ref="A129:A130"/>
    <mergeCell ref="A131:A133"/>
    <mergeCell ref="A135:A136"/>
    <mergeCell ref="A137:A139"/>
    <mergeCell ref="A140:A141"/>
    <mergeCell ref="A142:A144"/>
    <mergeCell ref="B4:B5"/>
    <mergeCell ref="B6:B7"/>
    <mergeCell ref="B8:B11"/>
    <mergeCell ref="B12:B13"/>
    <mergeCell ref="B16:B17"/>
    <mergeCell ref="B18:B19"/>
    <mergeCell ref="B20:B26"/>
    <mergeCell ref="B27:B30"/>
    <mergeCell ref="B32:B33"/>
    <mergeCell ref="B34:B35"/>
    <mergeCell ref="B36:B37"/>
    <mergeCell ref="B38:B40"/>
    <mergeCell ref="B41:B42"/>
    <mergeCell ref="B44:B48"/>
    <mergeCell ref="B49:B55"/>
    <mergeCell ref="B56:B59"/>
    <mergeCell ref="B60:B61"/>
    <mergeCell ref="B63:B65"/>
    <mergeCell ref="B66:B68"/>
    <mergeCell ref="B69:B70"/>
    <mergeCell ref="B72:B77"/>
    <mergeCell ref="B78:B80"/>
    <mergeCell ref="B81:B82"/>
    <mergeCell ref="B83:B84"/>
    <mergeCell ref="B85:B87"/>
    <mergeCell ref="B91:B93"/>
    <mergeCell ref="B96:B103"/>
    <mergeCell ref="B105:B108"/>
    <mergeCell ref="B109:B110"/>
    <mergeCell ref="B111:B112"/>
    <mergeCell ref="B113:B118"/>
    <mergeCell ref="B119:B124"/>
    <mergeCell ref="B125:B126"/>
    <mergeCell ref="B127:B128"/>
    <mergeCell ref="B129:B130"/>
    <mergeCell ref="B131:B133"/>
    <mergeCell ref="B135:B136"/>
    <mergeCell ref="B137:B139"/>
    <mergeCell ref="B140:B141"/>
    <mergeCell ref="B142:B144"/>
    <mergeCell ref="C4:C5"/>
    <mergeCell ref="C6:C7"/>
    <mergeCell ref="C8:C11"/>
    <mergeCell ref="C12:C13"/>
    <mergeCell ref="C16:C17"/>
    <mergeCell ref="C18:C19"/>
    <mergeCell ref="C20:C26"/>
    <mergeCell ref="C27:C30"/>
    <mergeCell ref="C32:C33"/>
    <mergeCell ref="C34:C35"/>
    <mergeCell ref="C36:C37"/>
    <mergeCell ref="C38:C40"/>
    <mergeCell ref="C41:C42"/>
    <mergeCell ref="C44:C48"/>
    <mergeCell ref="C49:C55"/>
    <mergeCell ref="C56:C59"/>
    <mergeCell ref="C60:C61"/>
    <mergeCell ref="C63:C65"/>
    <mergeCell ref="C66:C68"/>
    <mergeCell ref="C69:C70"/>
    <mergeCell ref="C72:C77"/>
    <mergeCell ref="C78:C80"/>
    <mergeCell ref="C81:C82"/>
    <mergeCell ref="C83:C84"/>
    <mergeCell ref="C85:C87"/>
    <mergeCell ref="C91:C93"/>
    <mergeCell ref="C96:C103"/>
    <mergeCell ref="C105:C108"/>
    <mergeCell ref="C109:C110"/>
    <mergeCell ref="C111:C112"/>
    <mergeCell ref="C113:C118"/>
    <mergeCell ref="C119:C124"/>
    <mergeCell ref="C125:C126"/>
    <mergeCell ref="C127:C128"/>
    <mergeCell ref="C129:C130"/>
    <mergeCell ref="C131:C133"/>
    <mergeCell ref="C135:C136"/>
    <mergeCell ref="C137:C139"/>
    <mergeCell ref="C140:C141"/>
    <mergeCell ref="C142:C144"/>
    <mergeCell ref="D4:D5"/>
    <mergeCell ref="D6:D7"/>
    <mergeCell ref="D8:D11"/>
    <mergeCell ref="D12:D13"/>
    <mergeCell ref="D16:D17"/>
    <mergeCell ref="D18:D19"/>
    <mergeCell ref="D20:D26"/>
    <mergeCell ref="D27:D30"/>
    <mergeCell ref="D32:D33"/>
    <mergeCell ref="D34:D35"/>
    <mergeCell ref="D36:D37"/>
    <mergeCell ref="D38:D40"/>
    <mergeCell ref="D41:D42"/>
    <mergeCell ref="D44:D48"/>
    <mergeCell ref="D49:D55"/>
    <mergeCell ref="D56:D59"/>
    <mergeCell ref="D60:D61"/>
    <mergeCell ref="D63:D65"/>
    <mergeCell ref="D66:D68"/>
    <mergeCell ref="D69:D70"/>
    <mergeCell ref="D72:D77"/>
    <mergeCell ref="D78:D80"/>
    <mergeCell ref="D81:D82"/>
    <mergeCell ref="D83:D84"/>
    <mergeCell ref="D85:D87"/>
    <mergeCell ref="D91:D93"/>
    <mergeCell ref="D96:D103"/>
    <mergeCell ref="D105:D108"/>
    <mergeCell ref="D109:D110"/>
    <mergeCell ref="D111:D112"/>
    <mergeCell ref="D113:D118"/>
    <mergeCell ref="D119:D124"/>
    <mergeCell ref="D125:D126"/>
    <mergeCell ref="D127:D128"/>
    <mergeCell ref="D129:D130"/>
    <mergeCell ref="D131:D133"/>
    <mergeCell ref="D135:D136"/>
    <mergeCell ref="D137:D139"/>
    <mergeCell ref="D140:D141"/>
    <mergeCell ref="D142:D144"/>
    <mergeCell ref="E4:E5"/>
    <mergeCell ref="E6:E7"/>
    <mergeCell ref="E8:E11"/>
    <mergeCell ref="E12:E13"/>
    <mergeCell ref="E16:E17"/>
    <mergeCell ref="E18:E19"/>
    <mergeCell ref="E20:E26"/>
    <mergeCell ref="E27:E30"/>
    <mergeCell ref="E32:E33"/>
    <mergeCell ref="E34:E35"/>
    <mergeCell ref="E36:E37"/>
    <mergeCell ref="E38:E40"/>
    <mergeCell ref="E41:E42"/>
    <mergeCell ref="E44:E48"/>
    <mergeCell ref="E49:E55"/>
    <mergeCell ref="E56:E59"/>
    <mergeCell ref="E60:E61"/>
    <mergeCell ref="E63:E65"/>
    <mergeCell ref="E66:E68"/>
    <mergeCell ref="E69:E70"/>
    <mergeCell ref="E72:E77"/>
    <mergeCell ref="E78:E80"/>
    <mergeCell ref="E81:E82"/>
    <mergeCell ref="E83:E84"/>
    <mergeCell ref="E85:E87"/>
    <mergeCell ref="E105:E108"/>
    <mergeCell ref="E109:E110"/>
    <mergeCell ref="E111:E112"/>
    <mergeCell ref="E119:E121"/>
    <mergeCell ref="E123:E124"/>
    <mergeCell ref="E125:E126"/>
    <mergeCell ref="E129:E130"/>
    <mergeCell ref="E131:E133"/>
    <mergeCell ref="E135:E136"/>
    <mergeCell ref="E137:E139"/>
    <mergeCell ref="E140:E141"/>
    <mergeCell ref="E142:E144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G128"/>
  <sheetViews>
    <sheetView workbookViewId="0">
      <selection activeCell="G131" sqref="G131"/>
    </sheetView>
  </sheetViews>
  <sheetFormatPr defaultColWidth="9" defaultRowHeight="13.5" outlineLevelCol="6"/>
  <cols>
    <col min="3" max="4" width="23.875" customWidth="1"/>
    <col min="7" max="7" width="15.625" customWidth="1"/>
  </cols>
  <sheetData>
    <row r="1" ht="27" spans="1:7">
      <c r="A1" s="1"/>
      <c r="B1" s="1"/>
      <c r="C1" s="1"/>
      <c r="D1" s="1"/>
      <c r="E1" s="1"/>
      <c r="F1" s="1"/>
      <c r="G1" s="2"/>
    </row>
    <row r="2" ht="48" customHeight="1" spans="1:7">
      <c r="A2" s="3" t="s">
        <v>201</v>
      </c>
      <c r="B2" s="3" t="s">
        <v>202</v>
      </c>
      <c r="C2" s="3" t="s">
        <v>203</v>
      </c>
      <c r="D2" s="3" t="s">
        <v>204</v>
      </c>
      <c r="E2" s="3" t="s">
        <v>205</v>
      </c>
      <c r="F2" s="4" t="s">
        <v>206</v>
      </c>
      <c r="G2" s="4" t="s">
        <v>207</v>
      </c>
    </row>
    <row r="3" hidden="1" spans="1:7">
      <c r="A3" s="5" t="s">
        <v>208</v>
      </c>
      <c r="B3" s="5" t="s">
        <v>209</v>
      </c>
      <c r="C3" s="5" t="s">
        <v>210</v>
      </c>
      <c r="D3" s="5"/>
      <c r="E3" s="5" t="s">
        <v>211</v>
      </c>
      <c r="F3" s="5" t="s">
        <v>212</v>
      </c>
      <c r="G3" s="5">
        <v>13100064864</v>
      </c>
    </row>
    <row r="4" ht="24" hidden="1" customHeight="1" spans="1:7">
      <c r="A4" s="6" t="s">
        <v>208</v>
      </c>
      <c r="B4" s="6" t="s">
        <v>209</v>
      </c>
      <c r="C4" s="5" t="s">
        <v>213</v>
      </c>
      <c r="D4" s="5"/>
      <c r="E4" s="5" t="s">
        <v>211</v>
      </c>
      <c r="F4" s="5" t="s">
        <v>214</v>
      </c>
      <c r="G4" s="5">
        <v>13111266114</v>
      </c>
    </row>
    <row r="5" ht="48" hidden="1" customHeight="1" spans="1:7">
      <c r="A5" s="7"/>
      <c r="B5" s="7"/>
      <c r="C5" s="5"/>
      <c r="D5" s="5"/>
      <c r="E5" s="5"/>
      <c r="F5" s="5"/>
      <c r="G5" s="5"/>
    </row>
    <row r="6" ht="24" hidden="1" customHeight="1" spans="1:7">
      <c r="A6" s="6" t="s">
        <v>208</v>
      </c>
      <c r="B6" s="5" t="s">
        <v>209</v>
      </c>
      <c r="C6" s="5" t="s">
        <v>215</v>
      </c>
      <c r="D6" s="5"/>
      <c r="E6" s="5" t="s">
        <v>211</v>
      </c>
      <c r="F6" s="5" t="s">
        <v>216</v>
      </c>
      <c r="G6" s="5">
        <v>18635686833</v>
      </c>
    </row>
    <row r="7" ht="48" hidden="1" customHeight="1" spans="1:7">
      <c r="A7" s="7"/>
      <c r="B7" s="5"/>
      <c r="C7" s="5"/>
      <c r="D7" s="5"/>
      <c r="E7" s="5"/>
      <c r="F7" s="5"/>
      <c r="G7" s="5"/>
    </row>
    <row r="8" customHeight="1" spans="1:7">
      <c r="A8" s="6" t="s">
        <v>208</v>
      </c>
      <c r="B8" s="5" t="s">
        <v>209</v>
      </c>
      <c r="C8" s="8" t="s">
        <v>217</v>
      </c>
      <c r="D8" s="8">
        <v>500</v>
      </c>
      <c r="E8" s="8" t="s">
        <v>218</v>
      </c>
      <c r="F8" s="9" t="s">
        <v>219</v>
      </c>
      <c r="G8" s="9">
        <v>18535676358</v>
      </c>
    </row>
    <row r="9" ht="48" hidden="1" customHeight="1" spans="1:7">
      <c r="A9" s="10"/>
      <c r="B9" s="5"/>
      <c r="C9" s="11"/>
      <c r="D9" s="11"/>
      <c r="E9" s="11"/>
      <c r="F9" s="9"/>
      <c r="G9" s="11"/>
    </row>
    <row r="10" ht="48" hidden="1" customHeight="1" spans="1:7">
      <c r="A10" s="10"/>
      <c r="B10" s="5"/>
      <c r="C10" s="11"/>
      <c r="D10" s="11"/>
      <c r="E10" s="11"/>
      <c r="F10" s="9"/>
      <c r="G10" s="11"/>
    </row>
    <row r="11" ht="24" hidden="1" customHeight="1" spans="1:7">
      <c r="A11" s="7"/>
      <c r="B11" s="5"/>
      <c r="C11" s="12"/>
      <c r="D11" s="12"/>
      <c r="E11" s="12"/>
      <c r="F11" s="9"/>
      <c r="G11" s="12"/>
    </row>
    <row r="12" ht="24" hidden="1" customHeight="1" spans="1:7">
      <c r="A12" s="6" t="s">
        <v>208</v>
      </c>
      <c r="B12" s="8" t="s">
        <v>209</v>
      </c>
      <c r="C12" s="8" t="s">
        <v>220</v>
      </c>
      <c r="D12" s="8"/>
      <c r="E12" s="8" t="s">
        <v>211</v>
      </c>
      <c r="F12" s="9" t="s">
        <v>221</v>
      </c>
      <c r="G12" s="8">
        <v>13835694212</v>
      </c>
    </row>
    <row r="13" ht="24" hidden="1" customHeight="1" spans="1:7">
      <c r="A13" s="7"/>
      <c r="B13" s="12"/>
      <c r="C13" s="12"/>
      <c r="D13" s="12"/>
      <c r="E13" s="12"/>
      <c r="F13" s="9"/>
      <c r="G13" s="12"/>
    </row>
    <row r="14" hidden="1" spans="1:7">
      <c r="A14" s="5" t="s">
        <v>208</v>
      </c>
      <c r="B14" s="9" t="s">
        <v>209</v>
      </c>
      <c r="C14" s="9" t="s">
        <v>222</v>
      </c>
      <c r="D14" s="9"/>
      <c r="E14" s="9" t="s">
        <v>211</v>
      </c>
      <c r="F14" s="9" t="s">
        <v>223</v>
      </c>
      <c r="G14" s="9">
        <v>15835699701</v>
      </c>
    </row>
    <row r="15" spans="1:7">
      <c r="A15" s="5" t="s">
        <v>208</v>
      </c>
      <c r="B15" s="5" t="s">
        <v>224</v>
      </c>
      <c r="C15" s="5" t="s">
        <v>225</v>
      </c>
      <c r="D15" s="5">
        <v>500</v>
      </c>
      <c r="E15" s="5" t="s">
        <v>218</v>
      </c>
      <c r="F15" s="13" t="s">
        <v>226</v>
      </c>
      <c r="G15" s="5">
        <v>15582626340</v>
      </c>
    </row>
    <row r="16" ht="24" hidden="1" customHeight="1" spans="1:7">
      <c r="A16" s="7"/>
      <c r="B16" s="9"/>
      <c r="C16" s="9"/>
      <c r="D16" s="9"/>
      <c r="E16" s="9"/>
      <c r="F16" s="9"/>
      <c r="G16" s="12"/>
    </row>
    <row r="17" ht="24" hidden="1" customHeight="1" spans="1:7">
      <c r="A17" s="5"/>
      <c r="B17" s="9"/>
      <c r="C17" s="9"/>
      <c r="D17" s="9"/>
      <c r="E17" s="9"/>
      <c r="F17" s="9"/>
      <c r="G17" s="9"/>
    </row>
    <row r="18" ht="24" hidden="1" customHeight="1" spans="1:7">
      <c r="A18" s="9"/>
      <c r="B18" s="9"/>
      <c r="C18" s="9"/>
      <c r="D18" s="11"/>
      <c r="E18" s="11"/>
      <c r="F18" s="9"/>
      <c r="G18" s="9"/>
    </row>
    <row r="19" ht="24" hidden="1" customHeight="1" spans="1:7">
      <c r="A19" s="9"/>
      <c r="B19" s="9"/>
      <c r="C19" s="9"/>
      <c r="D19" s="11"/>
      <c r="E19" s="11"/>
      <c r="F19" s="9"/>
      <c r="G19" s="9"/>
    </row>
    <row r="20" ht="24" hidden="1" customHeight="1" spans="1:7">
      <c r="A20" s="9"/>
      <c r="B20" s="9"/>
      <c r="C20" s="9"/>
      <c r="D20" s="11"/>
      <c r="E20" s="11"/>
      <c r="F20" s="9"/>
      <c r="G20" s="9"/>
    </row>
    <row r="21" ht="24" hidden="1" customHeight="1" spans="1:7">
      <c r="A21" s="9"/>
      <c r="B21" s="9"/>
      <c r="C21" s="9"/>
      <c r="D21" s="11"/>
      <c r="E21" s="11"/>
      <c r="F21" s="9"/>
      <c r="G21" s="9"/>
    </row>
    <row r="22" ht="24" hidden="1" customHeight="1" spans="1:7">
      <c r="A22" s="9"/>
      <c r="B22" s="9"/>
      <c r="C22" s="9"/>
      <c r="D22" s="11"/>
      <c r="E22" s="11"/>
      <c r="F22" s="9"/>
      <c r="G22" s="9"/>
    </row>
    <row r="23" ht="24" hidden="1" customHeight="1" spans="1:7">
      <c r="A23" s="9"/>
      <c r="B23" s="9"/>
      <c r="C23" s="9"/>
      <c r="D23" s="12"/>
      <c r="E23" s="12"/>
      <c r="F23" s="9"/>
      <c r="G23" s="9"/>
    </row>
    <row r="24" ht="24" hidden="1" customHeight="1" spans="1:7">
      <c r="A24" s="9" t="s">
        <v>208</v>
      </c>
      <c r="B24" s="9" t="s">
        <v>227</v>
      </c>
      <c r="C24" s="9" t="s">
        <v>228</v>
      </c>
      <c r="D24" s="9"/>
      <c r="E24" s="9" t="s">
        <v>211</v>
      </c>
      <c r="F24" s="9" t="s">
        <v>229</v>
      </c>
      <c r="G24" s="9">
        <v>15835616876</v>
      </c>
    </row>
    <row r="25" ht="24" hidden="1" customHeight="1" spans="1:7">
      <c r="A25" s="9"/>
      <c r="B25" s="9"/>
      <c r="C25" s="9"/>
      <c r="D25" s="9"/>
      <c r="E25" s="9"/>
      <c r="F25" s="9"/>
      <c r="G25" s="9"/>
    </row>
    <row r="26" ht="24" hidden="1" customHeight="1" spans="1:7">
      <c r="A26" s="9"/>
      <c r="B26" s="9"/>
      <c r="C26" s="9"/>
      <c r="D26" s="9"/>
      <c r="E26" s="9"/>
      <c r="F26" s="9"/>
      <c r="G26" s="9"/>
    </row>
    <row r="27" ht="24" hidden="1" customHeight="1" spans="1:7">
      <c r="A27" s="9"/>
      <c r="B27" s="9"/>
      <c r="C27" s="9"/>
      <c r="D27" s="9"/>
      <c r="E27" s="9"/>
      <c r="F27" s="9"/>
      <c r="G27" s="9"/>
    </row>
    <row r="28" spans="1:7">
      <c r="A28" s="9" t="s">
        <v>208</v>
      </c>
      <c r="B28" s="9" t="s">
        <v>209</v>
      </c>
      <c r="C28" s="9" t="s">
        <v>230</v>
      </c>
      <c r="D28" s="9">
        <v>500</v>
      </c>
      <c r="E28" s="9" t="s">
        <v>218</v>
      </c>
      <c r="F28" s="9" t="s">
        <v>231</v>
      </c>
      <c r="G28" s="9">
        <v>15234543219</v>
      </c>
    </row>
    <row r="29" customHeight="1" spans="1:7">
      <c r="A29" s="9" t="s">
        <v>208</v>
      </c>
      <c r="B29" s="9" t="s">
        <v>209</v>
      </c>
      <c r="C29" s="9" t="s">
        <v>232</v>
      </c>
      <c r="D29" s="9">
        <v>500</v>
      </c>
      <c r="E29" s="9" t="s">
        <v>218</v>
      </c>
      <c r="F29" s="9" t="s">
        <v>233</v>
      </c>
      <c r="G29" s="9">
        <v>15234660586</v>
      </c>
    </row>
    <row r="30" ht="24" hidden="1" customHeight="1" spans="1:7">
      <c r="A30" s="9"/>
      <c r="B30" s="9"/>
      <c r="C30" s="9"/>
      <c r="D30" s="9"/>
      <c r="E30" s="9"/>
      <c r="F30" s="9"/>
      <c r="G30" s="12"/>
    </row>
    <row r="31" ht="24" hidden="1" customHeight="1" spans="1:7">
      <c r="A31" s="9"/>
      <c r="B31" s="9"/>
      <c r="C31" s="9"/>
      <c r="D31" s="9"/>
      <c r="E31" s="9"/>
      <c r="F31" s="9"/>
      <c r="G31" s="9"/>
    </row>
    <row r="32" ht="24" hidden="1" customHeight="1" spans="1:7">
      <c r="A32" s="9"/>
      <c r="B32" s="9"/>
      <c r="C32" s="12"/>
      <c r="D32" s="12"/>
      <c r="E32" s="12"/>
      <c r="F32" s="9"/>
      <c r="G32" s="9"/>
    </row>
    <row r="33" customHeight="1" spans="1:7">
      <c r="A33" s="9" t="s">
        <v>208</v>
      </c>
      <c r="B33" s="9" t="s">
        <v>194</v>
      </c>
      <c r="C33" s="9" t="s">
        <v>234</v>
      </c>
      <c r="D33" s="9">
        <v>500</v>
      </c>
      <c r="E33" s="9" t="s">
        <v>218</v>
      </c>
      <c r="F33" s="9" t="s">
        <v>235</v>
      </c>
      <c r="G33" s="9">
        <v>13994724846</v>
      </c>
    </row>
    <row r="34" ht="24" hidden="1" customHeight="1" spans="1:7">
      <c r="A34" s="9"/>
      <c r="B34" s="9"/>
      <c r="C34" s="9"/>
      <c r="D34" s="9"/>
      <c r="E34" s="9"/>
      <c r="F34" s="9"/>
      <c r="G34" s="12"/>
    </row>
    <row r="35" ht="24" hidden="1" customHeight="1" spans="1:7">
      <c r="A35" s="9"/>
      <c r="B35" s="9"/>
      <c r="C35" s="9"/>
      <c r="D35" s="9"/>
      <c r="E35" s="9"/>
      <c r="F35" s="9"/>
      <c r="G35" s="9"/>
    </row>
    <row r="36" ht="24" hidden="1" customHeight="1" spans="1:7">
      <c r="A36" s="9"/>
      <c r="B36" s="9"/>
      <c r="C36" s="9"/>
      <c r="D36" s="9"/>
      <c r="E36" s="9"/>
      <c r="F36" s="9"/>
      <c r="G36" s="9"/>
    </row>
    <row r="37" hidden="1" spans="1:7">
      <c r="A37" s="9" t="s">
        <v>208</v>
      </c>
      <c r="B37" s="9" t="s">
        <v>224</v>
      </c>
      <c r="C37" s="9" t="s">
        <v>236</v>
      </c>
      <c r="D37" s="9"/>
      <c r="E37" s="9" t="s">
        <v>211</v>
      </c>
      <c r="F37" s="9" t="s">
        <v>237</v>
      </c>
      <c r="G37" s="9">
        <v>13643565848</v>
      </c>
    </row>
    <row r="38" ht="24" hidden="1" customHeight="1" spans="1:7">
      <c r="A38" s="9"/>
      <c r="B38" s="9"/>
      <c r="C38" s="9"/>
      <c r="D38" s="9"/>
      <c r="E38" s="9"/>
      <c r="F38" s="9"/>
      <c r="G38" s="9"/>
    </row>
    <row r="39" ht="24" hidden="1" customHeight="1" spans="1:7">
      <c r="A39" s="9"/>
      <c r="B39" s="9"/>
      <c r="C39" s="9"/>
      <c r="D39" s="9"/>
      <c r="E39" s="9"/>
      <c r="F39" s="9"/>
      <c r="G39" s="9"/>
    </row>
    <row r="40" ht="24" hidden="1" customHeight="1" spans="1:7">
      <c r="A40" s="9"/>
      <c r="B40" s="9"/>
      <c r="C40" s="9"/>
      <c r="D40" s="9"/>
      <c r="E40" s="9"/>
      <c r="F40" s="9"/>
      <c r="G40" s="9"/>
    </row>
    <row r="41" ht="24" hidden="1" customHeight="1" spans="1:7">
      <c r="A41" s="9"/>
      <c r="B41" s="9"/>
      <c r="C41" s="9"/>
      <c r="D41" s="9"/>
      <c r="E41" s="9"/>
      <c r="F41" s="9"/>
      <c r="G41" s="9"/>
    </row>
    <row r="42" ht="24" hidden="1" customHeight="1" spans="1:7">
      <c r="A42" s="9" t="s">
        <v>208</v>
      </c>
      <c r="B42" s="9" t="s">
        <v>224</v>
      </c>
      <c r="C42" s="9" t="s">
        <v>238</v>
      </c>
      <c r="D42" s="9"/>
      <c r="E42" s="9" t="s">
        <v>211</v>
      </c>
      <c r="F42" s="9" t="s">
        <v>239</v>
      </c>
      <c r="G42" s="9">
        <v>18534506420</v>
      </c>
    </row>
    <row r="43" ht="24" hidden="1" customHeight="1" spans="1:7">
      <c r="A43" s="9"/>
      <c r="B43" s="9"/>
      <c r="C43" s="9"/>
      <c r="D43" s="9"/>
      <c r="E43" s="9"/>
      <c r="F43" s="9"/>
      <c r="G43" s="9"/>
    </row>
    <row r="44" ht="24" hidden="1" customHeight="1" spans="1:7">
      <c r="A44" s="9"/>
      <c r="B44" s="9"/>
      <c r="C44" s="9"/>
      <c r="D44" s="9"/>
      <c r="E44" s="9"/>
      <c r="F44" s="9"/>
      <c r="G44" s="9"/>
    </row>
    <row r="45" ht="24" hidden="1" customHeight="1" spans="1:7">
      <c r="A45" s="9"/>
      <c r="B45" s="9"/>
      <c r="C45" s="9"/>
      <c r="D45" s="9"/>
      <c r="E45" s="9"/>
      <c r="F45" s="9"/>
      <c r="G45" s="9"/>
    </row>
    <row r="46" ht="24" hidden="1" customHeight="1" spans="1:7">
      <c r="A46" s="9"/>
      <c r="B46" s="9"/>
      <c r="C46" s="9"/>
      <c r="D46" s="9"/>
      <c r="E46" s="9"/>
      <c r="F46" s="9"/>
      <c r="G46" s="9"/>
    </row>
    <row r="47" ht="24" hidden="1" customHeight="1" spans="1:7">
      <c r="A47" s="9"/>
      <c r="B47" s="9"/>
      <c r="C47" s="9"/>
      <c r="D47" s="9"/>
      <c r="E47" s="9"/>
      <c r="F47" s="9"/>
      <c r="G47" s="9"/>
    </row>
    <row r="48" ht="24" hidden="1" customHeight="1" spans="1:7">
      <c r="A48" s="9"/>
      <c r="B48" s="9"/>
      <c r="C48" s="9"/>
      <c r="D48" s="9"/>
      <c r="E48" s="9"/>
      <c r="F48" s="9"/>
      <c r="G48" s="9"/>
    </row>
    <row r="49" ht="24" hidden="1" customHeight="1" spans="1:7">
      <c r="A49" s="11"/>
      <c r="B49" s="9"/>
      <c r="C49" s="9"/>
      <c r="D49" s="9"/>
      <c r="E49" s="9"/>
      <c r="F49" s="11"/>
      <c r="G49" s="11"/>
    </row>
    <row r="50" ht="24" hidden="1" customHeight="1" spans="1:7">
      <c r="A50" s="11"/>
      <c r="B50" s="9"/>
      <c r="C50" s="9"/>
      <c r="D50" s="9"/>
      <c r="E50" s="9"/>
      <c r="F50" s="11"/>
      <c r="G50" s="11"/>
    </row>
    <row r="51" ht="24" hidden="1" customHeight="1" spans="1:7">
      <c r="A51" s="12"/>
      <c r="B51" s="9"/>
      <c r="C51" s="9"/>
      <c r="D51" s="9"/>
      <c r="E51" s="9"/>
      <c r="F51" s="12"/>
      <c r="G51" s="12"/>
    </row>
    <row r="52" customHeight="1" spans="1:7">
      <c r="A52" s="9" t="s">
        <v>208</v>
      </c>
      <c r="B52" s="9" t="s">
        <v>194</v>
      </c>
      <c r="C52" s="9" t="s">
        <v>240</v>
      </c>
      <c r="D52" s="9"/>
      <c r="E52" s="9" t="s">
        <v>218</v>
      </c>
      <c r="F52" s="9" t="s">
        <v>241</v>
      </c>
      <c r="G52" s="9">
        <v>18235626441</v>
      </c>
    </row>
    <row r="53" ht="24" hidden="1" customHeight="1" spans="1:7">
      <c r="A53" s="9"/>
      <c r="B53" s="9"/>
      <c r="C53" s="9"/>
      <c r="D53" s="9"/>
      <c r="E53" s="9"/>
      <c r="F53" s="9"/>
      <c r="G53" s="12"/>
    </row>
    <row r="54" spans="1:7">
      <c r="A54" s="9" t="s">
        <v>208</v>
      </c>
      <c r="B54" s="9" t="s">
        <v>227</v>
      </c>
      <c r="C54" s="9" t="s">
        <v>242</v>
      </c>
      <c r="D54" s="9"/>
      <c r="E54" s="9" t="s">
        <v>218</v>
      </c>
      <c r="F54" s="9" t="s">
        <v>243</v>
      </c>
      <c r="G54" s="9">
        <v>15934183069</v>
      </c>
    </row>
    <row r="55" ht="24" hidden="1" customHeight="1" spans="1:7">
      <c r="A55" s="8" t="s">
        <v>208</v>
      </c>
      <c r="B55" s="8" t="s">
        <v>224</v>
      </c>
      <c r="C55" s="8" t="s">
        <v>244</v>
      </c>
      <c r="D55" s="8"/>
      <c r="E55" s="8" t="s">
        <v>211</v>
      </c>
      <c r="F55" s="8" t="s">
        <v>245</v>
      </c>
      <c r="G55" s="11">
        <v>15235639007</v>
      </c>
    </row>
    <row r="56" ht="24" hidden="1" customHeight="1" spans="1:7">
      <c r="A56" s="11"/>
      <c r="B56" s="11"/>
      <c r="C56" s="11"/>
      <c r="D56" s="11"/>
      <c r="E56" s="11"/>
      <c r="F56" s="11"/>
      <c r="G56" s="11"/>
    </row>
    <row r="57" ht="24" hidden="1" customHeight="1" spans="1:7">
      <c r="A57" s="12"/>
      <c r="B57" s="12"/>
      <c r="C57" s="12"/>
      <c r="D57" s="12"/>
      <c r="E57" s="12"/>
      <c r="F57" s="12"/>
      <c r="G57" s="12"/>
    </row>
    <row r="58" ht="24" hidden="1" customHeight="1" spans="1:7">
      <c r="A58" s="9" t="s">
        <v>208</v>
      </c>
      <c r="B58" s="9" t="s">
        <v>224</v>
      </c>
      <c r="C58" s="9" t="s">
        <v>246</v>
      </c>
      <c r="D58" s="9"/>
      <c r="E58" s="9" t="s">
        <v>211</v>
      </c>
      <c r="F58" s="9" t="s">
        <v>247</v>
      </c>
      <c r="G58" s="9">
        <v>15235632122</v>
      </c>
    </row>
    <row r="59" ht="24" hidden="1" customHeight="1" spans="1:7">
      <c r="A59" s="9"/>
      <c r="B59" s="9"/>
      <c r="C59" s="9"/>
      <c r="D59" s="9"/>
      <c r="E59" s="9"/>
      <c r="F59" s="9"/>
      <c r="G59" s="9"/>
    </row>
    <row r="60" ht="24" hidden="1" customHeight="1" spans="1:7">
      <c r="A60" s="9"/>
      <c r="B60" s="9"/>
      <c r="C60" s="9"/>
      <c r="D60" s="9"/>
      <c r="E60" s="9"/>
      <c r="F60" s="9"/>
      <c r="G60" s="9"/>
    </row>
    <row r="61" ht="24" hidden="1" customHeight="1" spans="1:7">
      <c r="A61" s="9" t="s">
        <v>208</v>
      </c>
      <c r="B61" s="9" t="s">
        <v>224</v>
      </c>
      <c r="C61" s="9" t="s">
        <v>248</v>
      </c>
      <c r="D61" s="9"/>
      <c r="E61" s="9" t="s">
        <v>211</v>
      </c>
      <c r="F61" s="9" t="s">
        <v>249</v>
      </c>
      <c r="G61" s="9">
        <v>18703567078</v>
      </c>
    </row>
    <row r="62" ht="24" hidden="1" customHeight="1" spans="1:7">
      <c r="A62" s="9"/>
      <c r="B62" s="9"/>
      <c r="C62" s="9"/>
      <c r="D62" s="9"/>
      <c r="E62" s="9"/>
      <c r="F62" s="9"/>
      <c r="G62" s="9"/>
    </row>
    <row r="63" hidden="1" spans="1:7">
      <c r="A63" s="9" t="s">
        <v>208</v>
      </c>
      <c r="B63" s="9" t="s">
        <v>224</v>
      </c>
      <c r="C63" s="9" t="s">
        <v>250</v>
      </c>
      <c r="D63" s="9"/>
      <c r="E63" s="9" t="s">
        <v>211</v>
      </c>
      <c r="F63" s="9" t="s">
        <v>251</v>
      </c>
      <c r="G63" s="9">
        <v>13546219755</v>
      </c>
    </row>
    <row r="64" ht="24" hidden="1" customHeight="1" spans="1:7">
      <c r="A64" s="9"/>
      <c r="B64" s="9"/>
      <c r="C64" s="9"/>
      <c r="D64" s="9"/>
      <c r="E64" s="9"/>
      <c r="F64" s="9"/>
      <c r="G64" s="9"/>
    </row>
    <row r="65" ht="24" hidden="1" customHeight="1" spans="1:7">
      <c r="A65" s="9"/>
      <c r="B65" s="9"/>
      <c r="C65" s="9"/>
      <c r="D65" s="9"/>
      <c r="E65" s="9"/>
      <c r="F65" s="9"/>
      <c r="G65" s="9"/>
    </row>
    <row r="66" ht="24" hidden="1" customHeight="1" spans="1:7">
      <c r="A66" s="9"/>
      <c r="B66" s="9"/>
      <c r="C66" s="9"/>
      <c r="D66" s="9"/>
      <c r="E66" s="9"/>
      <c r="F66" s="9"/>
      <c r="G66" s="9"/>
    </row>
    <row r="67" ht="24" hidden="1" customHeight="1" spans="1:7">
      <c r="A67" s="9"/>
      <c r="B67" s="9"/>
      <c r="C67" s="9"/>
      <c r="D67" s="9"/>
      <c r="E67" s="9"/>
      <c r="F67" s="9"/>
      <c r="G67" s="9"/>
    </row>
    <row r="68" ht="24" hidden="1" customHeight="1" spans="1:7">
      <c r="A68" s="9"/>
      <c r="B68" s="9"/>
      <c r="C68" s="9"/>
      <c r="D68" s="9"/>
      <c r="E68" s="9"/>
      <c r="F68" s="9"/>
      <c r="G68" s="9"/>
    </row>
    <row r="69" ht="36" hidden="1" customHeight="1" spans="1:7">
      <c r="A69" s="9" t="s">
        <v>208</v>
      </c>
      <c r="B69" s="5" t="s">
        <v>252</v>
      </c>
      <c r="C69" s="5" t="s">
        <v>253</v>
      </c>
      <c r="D69" s="5"/>
      <c r="E69" s="5" t="s">
        <v>211</v>
      </c>
      <c r="F69" s="5" t="s">
        <v>254</v>
      </c>
      <c r="G69" s="5">
        <v>18334663338</v>
      </c>
    </row>
    <row r="70" ht="24" hidden="1" customHeight="1" spans="1:7">
      <c r="A70" s="9"/>
      <c r="B70" s="5"/>
      <c r="C70" s="5"/>
      <c r="D70" s="5"/>
      <c r="E70" s="5"/>
      <c r="F70" s="5"/>
      <c r="G70" s="5"/>
    </row>
    <row r="71" ht="24" hidden="1" customHeight="1" spans="1:7">
      <c r="A71" s="9"/>
      <c r="B71" s="5"/>
      <c r="C71" s="5"/>
      <c r="D71" s="5"/>
      <c r="E71" s="5"/>
      <c r="F71" s="5"/>
      <c r="G71" s="5"/>
    </row>
    <row r="72" ht="24" hidden="1" customHeight="1" spans="1:7">
      <c r="A72" s="9" t="s">
        <v>208</v>
      </c>
      <c r="B72" s="5" t="s">
        <v>194</v>
      </c>
      <c r="C72" s="5" t="s">
        <v>255</v>
      </c>
      <c r="D72" s="5"/>
      <c r="E72" s="5" t="s">
        <v>211</v>
      </c>
      <c r="F72" s="5" t="s">
        <v>256</v>
      </c>
      <c r="G72" s="5">
        <v>15333460006</v>
      </c>
    </row>
    <row r="73" ht="24" hidden="1" customHeight="1" spans="1:7">
      <c r="A73" s="9"/>
      <c r="B73" s="5"/>
      <c r="C73" s="5"/>
      <c r="D73" s="5"/>
      <c r="E73" s="5"/>
      <c r="F73" s="5"/>
      <c r="G73" s="5"/>
    </row>
    <row r="74" ht="24" hidden="1" customHeight="1" spans="1:7">
      <c r="A74" s="9"/>
      <c r="B74" s="5"/>
      <c r="C74" s="5"/>
      <c r="D74" s="5"/>
      <c r="E74" s="5"/>
      <c r="F74" s="5"/>
      <c r="G74" s="5"/>
    </row>
    <row r="75" ht="36" hidden="1" customHeight="1" spans="1:7">
      <c r="A75" s="9"/>
      <c r="B75" s="5"/>
      <c r="C75" s="5"/>
      <c r="D75" s="5"/>
      <c r="E75" s="5"/>
      <c r="F75" s="5"/>
      <c r="G75" s="5"/>
    </row>
    <row r="76" ht="24" hidden="1" customHeight="1" spans="1:7">
      <c r="A76" s="9"/>
      <c r="B76" s="5"/>
      <c r="C76" s="5"/>
      <c r="D76" s="5"/>
      <c r="E76" s="5"/>
      <c r="F76" s="5"/>
      <c r="G76" s="5"/>
    </row>
    <row r="77" spans="1:7">
      <c r="A77" s="9" t="s">
        <v>208</v>
      </c>
      <c r="B77" s="9" t="s">
        <v>209</v>
      </c>
      <c r="C77" s="9" t="s">
        <v>257</v>
      </c>
      <c r="D77" s="9"/>
      <c r="E77" s="9" t="s">
        <v>218</v>
      </c>
      <c r="F77" s="9" t="s">
        <v>258</v>
      </c>
      <c r="G77" s="9">
        <v>13835691928</v>
      </c>
    </row>
    <row r="78" hidden="1" spans="1:7">
      <c r="A78" s="9" t="s">
        <v>208</v>
      </c>
      <c r="B78" s="9" t="s">
        <v>224</v>
      </c>
      <c r="C78" s="9" t="s">
        <v>259</v>
      </c>
      <c r="D78" s="9"/>
      <c r="E78" s="9" t="s">
        <v>211</v>
      </c>
      <c r="F78" s="9" t="s">
        <v>260</v>
      </c>
      <c r="G78" s="12">
        <v>13293890488</v>
      </c>
    </row>
    <row r="79" spans="1:7">
      <c r="A79" s="9" t="s">
        <v>208</v>
      </c>
      <c r="B79" s="9" t="s">
        <v>224</v>
      </c>
      <c r="C79" s="9" t="s">
        <v>261</v>
      </c>
      <c r="D79" s="9"/>
      <c r="E79" s="9" t="s">
        <v>218</v>
      </c>
      <c r="F79" s="9" t="s">
        <v>262</v>
      </c>
      <c r="G79" s="9">
        <v>15525507613</v>
      </c>
    </row>
    <row r="80" customHeight="1" spans="1:7">
      <c r="A80" s="9" t="s">
        <v>208</v>
      </c>
      <c r="B80" s="9" t="s">
        <v>224</v>
      </c>
      <c r="C80" s="9" t="s">
        <v>263</v>
      </c>
      <c r="D80" s="9"/>
      <c r="E80" s="9" t="s">
        <v>218</v>
      </c>
      <c r="F80" s="9" t="s">
        <v>264</v>
      </c>
      <c r="G80" s="9">
        <v>13546627810</v>
      </c>
    </row>
    <row r="81" hidden="1" customHeight="1" spans="1:7">
      <c r="A81" s="9"/>
      <c r="B81" s="9"/>
      <c r="C81" s="9"/>
      <c r="D81" s="9"/>
      <c r="E81" s="9"/>
      <c r="F81" s="9"/>
      <c r="G81" s="12"/>
    </row>
    <row r="82" hidden="1" customHeight="1" spans="1:7">
      <c r="A82" s="9"/>
      <c r="B82" s="9"/>
      <c r="C82" s="9"/>
      <c r="D82" s="9"/>
      <c r="E82" s="9"/>
      <c r="F82" s="9"/>
      <c r="G82" s="9"/>
    </row>
    <row r="83" spans="1:7">
      <c r="A83" s="9" t="s">
        <v>208</v>
      </c>
      <c r="B83" s="9" t="s">
        <v>224</v>
      </c>
      <c r="C83" s="9" t="s">
        <v>265</v>
      </c>
      <c r="D83" s="9"/>
      <c r="E83" s="9" t="s">
        <v>218</v>
      </c>
      <c r="F83" s="9" t="s">
        <v>266</v>
      </c>
      <c r="G83" s="9">
        <v>15364760238</v>
      </c>
    </row>
    <row r="84" hidden="1" customHeight="1" spans="1:7">
      <c r="A84" s="8" t="s">
        <v>208</v>
      </c>
      <c r="B84" s="6" t="s">
        <v>209</v>
      </c>
      <c r="C84" s="6" t="s">
        <v>267</v>
      </c>
      <c r="D84" s="6"/>
      <c r="E84" s="6" t="s">
        <v>211</v>
      </c>
      <c r="F84" s="6" t="s">
        <v>268</v>
      </c>
      <c r="G84" s="10">
        <v>13835655400</v>
      </c>
    </row>
    <row r="85" hidden="1" customHeight="1" spans="1:7">
      <c r="A85" s="11"/>
      <c r="B85" s="10"/>
      <c r="C85" s="10"/>
      <c r="D85" s="10"/>
      <c r="E85" s="10"/>
      <c r="F85" s="10"/>
      <c r="G85" s="10"/>
    </row>
    <row r="86" hidden="1" customHeight="1" spans="1:7">
      <c r="A86" s="11"/>
      <c r="B86" s="10"/>
      <c r="C86" s="10"/>
      <c r="D86" s="10"/>
      <c r="E86" s="10"/>
      <c r="F86" s="10"/>
      <c r="G86" s="10"/>
    </row>
    <row r="87" hidden="1" customHeight="1" spans="1:7">
      <c r="A87" s="11"/>
      <c r="B87" s="10"/>
      <c r="C87" s="10"/>
      <c r="D87" s="10"/>
      <c r="E87" s="10"/>
      <c r="F87" s="10"/>
      <c r="G87" s="10"/>
    </row>
    <row r="88" hidden="1" customHeight="1" spans="1:7">
      <c r="A88" s="11"/>
      <c r="B88" s="10"/>
      <c r="C88" s="10"/>
      <c r="D88" s="10"/>
      <c r="E88" s="10"/>
      <c r="F88" s="10"/>
      <c r="G88" s="10"/>
    </row>
    <row r="89" hidden="1" customHeight="1" spans="1:7">
      <c r="A89" s="11"/>
      <c r="B89" s="10"/>
      <c r="C89" s="10"/>
      <c r="D89" s="10"/>
      <c r="E89" s="10"/>
      <c r="F89" s="10"/>
      <c r="G89" s="10"/>
    </row>
    <row r="90" hidden="1" customHeight="1" spans="1:7">
      <c r="A90" s="11"/>
      <c r="B90" s="10"/>
      <c r="C90" s="10"/>
      <c r="D90" s="10"/>
      <c r="E90" s="10"/>
      <c r="F90" s="10"/>
      <c r="G90" s="10"/>
    </row>
    <row r="91" hidden="1" customHeight="1" spans="1:7">
      <c r="A91" s="12"/>
      <c r="B91" s="7"/>
      <c r="C91" s="7"/>
      <c r="D91" s="7"/>
      <c r="E91" s="7"/>
      <c r="F91" s="7"/>
      <c r="G91" s="7"/>
    </row>
    <row r="92" hidden="1" spans="1:7">
      <c r="A92" s="9" t="s">
        <v>208</v>
      </c>
      <c r="B92" s="9" t="s">
        <v>209</v>
      </c>
      <c r="C92" s="9" t="s">
        <v>269</v>
      </c>
      <c r="D92" s="9"/>
      <c r="E92" s="9" t="s">
        <v>211</v>
      </c>
      <c r="F92" s="9" t="s">
        <v>270</v>
      </c>
      <c r="G92" s="9">
        <v>13935658486</v>
      </c>
    </row>
    <row r="93" hidden="1" customHeight="1" spans="1:7">
      <c r="A93" s="9"/>
      <c r="B93" s="9"/>
      <c r="C93" s="9"/>
      <c r="D93" s="9"/>
      <c r="E93" s="9"/>
      <c r="F93" s="9"/>
      <c r="G93" s="9"/>
    </row>
    <row r="94" ht="24" hidden="1" customHeight="1" spans="1:7">
      <c r="A94" s="9"/>
      <c r="B94" s="9"/>
      <c r="C94" s="9"/>
      <c r="D94" s="9"/>
      <c r="E94" s="9"/>
      <c r="F94" s="9"/>
      <c r="G94" s="9"/>
    </row>
    <row r="95" ht="24" hidden="1" customHeight="1" spans="1:7">
      <c r="A95" s="9"/>
      <c r="B95" s="9"/>
      <c r="C95" s="9"/>
      <c r="D95" s="9"/>
      <c r="E95" s="9"/>
      <c r="F95" s="9"/>
      <c r="G95" s="9"/>
    </row>
    <row r="96" ht="24" hidden="1" customHeight="1" spans="1:7">
      <c r="A96" s="9" t="s">
        <v>208</v>
      </c>
      <c r="B96" s="9" t="s">
        <v>224</v>
      </c>
      <c r="C96" s="9" t="s">
        <v>271</v>
      </c>
      <c r="D96" s="9"/>
      <c r="E96" s="9" t="s">
        <v>211</v>
      </c>
      <c r="F96" s="9" t="s">
        <v>272</v>
      </c>
      <c r="G96" s="9">
        <v>15835616138</v>
      </c>
    </row>
    <row r="97" ht="24" hidden="1" customHeight="1" spans="1:7">
      <c r="A97" s="9"/>
      <c r="B97" s="9"/>
      <c r="C97" s="9"/>
      <c r="D97" s="9"/>
      <c r="E97" s="9"/>
      <c r="F97" s="9"/>
      <c r="G97" s="9"/>
    </row>
    <row r="98" ht="24" hidden="1" customHeight="1" spans="1:7">
      <c r="A98" s="9" t="s">
        <v>208</v>
      </c>
      <c r="B98" s="9" t="s">
        <v>224</v>
      </c>
      <c r="C98" s="9" t="s">
        <v>273</v>
      </c>
      <c r="D98" s="9"/>
      <c r="E98" s="9" t="s">
        <v>211</v>
      </c>
      <c r="F98" s="9" t="s">
        <v>274</v>
      </c>
      <c r="G98" s="9">
        <v>15635639696</v>
      </c>
    </row>
    <row r="99" ht="24" hidden="1" customHeight="1" spans="1:7">
      <c r="A99" s="9"/>
      <c r="B99" s="9"/>
      <c r="C99" s="9"/>
      <c r="D99" s="9"/>
      <c r="E99" s="9"/>
      <c r="F99" s="9"/>
      <c r="G99" s="9"/>
    </row>
    <row r="100" ht="36" hidden="1" customHeight="1" spans="1:7">
      <c r="A100" s="9" t="s">
        <v>208</v>
      </c>
      <c r="B100" s="9" t="s">
        <v>252</v>
      </c>
      <c r="C100" s="9" t="s">
        <v>275</v>
      </c>
      <c r="D100" s="9"/>
      <c r="E100" s="9" t="s">
        <v>276</v>
      </c>
      <c r="F100" s="9" t="s">
        <v>277</v>
      </c>
      <c r="G100" s="9">
        <v>18635681319</v>
      </c>
    </row>
    <row r="101" ht="36" hidden="1" customHeight="1" spans="1:7">
      <c r="A101" s="9"/>
      <c r="B101" s="9"/>
      <c r="C101" s="9"/>
      <c r="D101" s="9"/>
      <c r="E101" s="9"/>
      <c r="F101" s="9"/>
      <c r="G101" s="9"/>
    </row>
    <row r="102" hidden="1" customHeight="1" spans="1:7">
      <c r="A102" s="9"/>
      <c r="B102" s="9"/>
      <c r="C102" s="9"/>
      <c r="D102" s="9"/>
      <c r="E102" s="9"/>
      <c r="F102" s="9"/>
      <c r="G102" s="9"/>
    </row>
    <row r="103" hidden="1" customHeight="1" spans="1:7">
      <c r="A103" s="9"/>
      <c r="B103" s="9"/>
      <c r="C103" s="9"/>
      <c r="D103" s="9"/>
      <c r="E103" s="9"/>
      <c r="F103" s="9"/>
      <c r="G103" s="9"/>
    </row>
    <row r="104" hidden="1" customHeight="1" spans="1:7">
      <c r="A104" s="9"/>
      <c r="B104" s="9"/>
      <c r="C104" s="9"/>
      <c r="D104" s="9"/>
      <c r="E104" s="9"/>
      <c r="F104" s="9"/>
      <c r="G104" s="9"/>
    </row>
    <row r="105" hidden="1" customHeight="1" spans="1:7">
      <c r="A105" s="9"/>
      <c r="B105" s="9"/>
      <c r="C105" s="9"/>
      <c r="D105" s="9"/>
      <c r="E105" s="9"/>
      <c r="F105" s="9"/>
      <c r="G105" s="9"/>
    </row>
    <row r="106" ht="36" hidden="1" customHeight="1" spans="1:7">
      <c r="A106" s="9"/>
      <c r="B106" s="9"/>
      <c r="C106" s="9"/>
      <c r="D106" s="9"/>
      <c r="E106" s="9"/>
      <c r="F106" s="9"/>
      <c r="G106" s="9"/>
    </row>
    <row r="107" hidden="1" customHeight="1" spans="1:7">
      <c r="A107" s="9" t="s">
        <v>208</v>
      </c>
      <c r="B107" s="9" t="s">
        <v>197</v>
      </c>
      <c r="C107" s="9" t="s">
        <v>278</v>
      </c>
      <c r="D107" s="9"/>
      <c r="E107" s="9" t="s">
        <v>276</v>
      </c>
      <c r="F107" s="9" t="s">
        <v>279</v>
      </c>
      <c r="G107" s="9">
        <v>18803568200</v>
      </c>
    </row>
    <row r="108" hidden="1" customHeight="1" spans="1:7">
      <c r="A108" s="9"/>
      <c r="B108" s="9"/>
      <c r="C108" s="9"/>
      <c r="D108" s="9"/>
      <c r="E108" s="9"/>
      <c r="F108" s="9"/>
      <c r="G108" s="9"/>
    </row>
    <row r="109" hidden="1" customHeight="1" spans="1:7">
      <c r="A109" s="9"/>
      <c r="B109" s="9"/>
      <c r="C109" s="9"/>
      <c r="D109" s="9"/>
      <c r="E109" s="9"/>
      <c r="F109" s="9"/>
      <c r="G109" s="9"/>
    </row>
    <row r="110" ht="24" hidden="1" customHeight="1" spans="1:7">
      <c r="A110" s="9"/>
      <c r="B110" s="9"/>
      <c r="C110" s="9"/>
      <c r="D110" s="9"/>
      <c r="E110" s="9"/>
      <c r="F110" s="9"/>
      <c r="G110" s="9"/>
    </row>
    <row r="111" hidden="1" customHeight="1" spans="1:7">
      <c r="A111" s="9"/>
      <c r="B111" s="9"/>
      <c r="C111" s="9"/>
      <c r="D111" s="9"/>
      <c r="E111" s="9"/>
      <c r="F111" s="9"/>
      <c r="G111" s="9"/>
    </row>
    <row r="112" hidden="1" customHeight="1" spans="1:7">
      <c r="A112" s="9"/>
      <c r="B112" s="9"/>
      <c r="C112" s="9"/>
      <c r="D112" s="9"/>
      <c r="E112" s="9"/>
      <c r="F112" s="9"/>
      <c r="G112" s="9"/>
    </row>
    <row r="113" ht="24" hidden="1" customHeight="1" spans="1:7">
      <c r="A113" s="9" t="s">
        <v>208</v>
      </c>
      <c r="B113" s="9" t="s">
        <v>224</v>
      </c>
      <c r="C113" s="9" t="s">
        <v>280</v>
      </c>
      <c r="D113" s="9"/>
      <c r="E113" s="9" t="s">
        <v>276</v>
      </c>
      <c r="F113" s="9" t="s">
        <v>281</v>
      </c>
      <c r="G113" s="9">
        <v>15635639968</v>
      </c>
    </row>
    <row r="114" hidden="1" customHeight="1" spans="1:7">
      <c r="A114" s="9"/>
      <c r="B114" s="9"/>
      <c r="C114" s="9"/>
      <c r="D114" s="9"/>
      <c r="E114" s="9"/>
      <c r="F114" s="9"/>
      <c r="G114" s="9"/>
    </row>
    <row r="115" ht="24" hidden="1" customHeight="1" spans="1:7">
      <c r="A115" s="9"/>
      <c r="B115" s="9"/>
      <c r="C115" s="9"/>
      <c r="D115" s="9"/>
      <c r="E115" s="9"/>
      <c r="F115" s="9"/>
      <c r="G115" s="9"/>
    </row>
    <row r="116" spans="1:7">
      <c r="A116" s="9" t="s">
        <v>208</v>
      </c>
      <c r="B116" s="9" t="s">
        <v>252</v>
      </c>
      <c r="C116" s="9" t="s">
        <v>282</v>
      </c>
      <c r="D116" s="9"/>
      <c r="E116" s="9" t="s">
        <v>218</v>
      </c>
      <c r="F116" s="9" t="s">
        <v>283</v>
      </c>
      <c r="G116" s="9">
        <v>13643563190</v>
      </c>
    </row>
    <row r="117" hidden="1" customHeight="1" spans="1:7">
      <c r="A117" s="9"/>
      <c r="B117" s="9"/>
      <c r="C117" s="9"/>
      <c r="D117" s="9"/>
      <c r="E117" s="9"/>
      <c r="F117" s="9"/>
      <c r="G117" s="12"/>
    </row>
    <row r="118" customHeight="1" spans="1:7">
      <c r="A118" s="9" t="s">
        <v>208</v>
      </c>
      <c r="B118" s="9" t="s">
        <v>252</v>
      </c>
      <c r="C118" s="9" t="s">
        <v>284</v>
      </c>
      <c r="D118" s="9"/>
      <c r="E118" s="9" t="s">
        <v>218</v>
      </c>
      <c r="F118" s="9" t="s">
        <v>285</v>
      </c>
      <c r="G118" s="9">
        <v>13403562339</v>
      </c>
    </row>
    <row r="119" hidden="1" customHeight="1" spans="1:7">
      <c r="A119" s="9"/>
      <c r="B119" s="9"/>
      <c r="C119" s="9"/>
      <c r="D119" s="9"/>
      <c r="E119" s="9"/>
      <c r="F119" s="9"/>
      <c r="G119" s="12"/>
    </row>
    <row r="120" hidden="1" customHeight="1" spans="1:7">
      <c r="A120" s="9"/>
      <c r="B120" s="9"/>
      <c r="C120" s="9"/>
      <c r="D120" s="9"/>
      <c r="E120" s="9"/>
      <c r="F120" s="9"/>
      <c r="G120" s="9"/>
    </row>
    <row r="121" hidden="1" spans="1:7">
      <c r="A121" s="9" t="s">
        <v>208</v>
      </c>
      <c r="B121" s="9" t="s">
        <v>194</v>
      </c>
      <c r="C121" s="9" t="s">
        <v>286</v>
      </c>
      <c r="D121" s="9"/>
      <c r="E121" s="9" t="s">
        <v>276</v>
      </c>
      <c r="F121" s="9" t="s">
        <v>287</v>
      </c>
      <c r="G121" s="9">
        <v>13994718575</v>
      </c>
    </row>
    <row r="122" ht="24" hidden="1" customHeight="1" spans="1:7">
      <c r="A122" s="9" t="s">
        <v>208</v>
      </c>
      <c r="B122" s="9" t="s">
        <v>252</v>
      </c>
      <c r="C122" s="9" t="s">
        <v>288</v>
      </c>
      <c r="D122" s="9"/>
      <c r="E122" s="9" t="s">
        <v>211</v>
      </c>
      <c r="F122" s="9" t="s">
        <v>289</v>
      </c>
      <c r="G122" s="9">
        <v>18534126522</v>
      </c>
    </row>
    <row r="123" hidden="1" customHeight="1" spans="1:7">
      <c r="A123" s="9"/>
      <c r="B123" s="9"/>
      <c r="C123" s="9"/>
      <c r="D123" s="9"/>
      <c r="E123" s="9"/>
      <c r="F123" s="9"/>
      <c r="G123" s="9"/>
    </row>
    <row r="124" spans="1:7">
      <c r="A124" s="14" t="s">
        <v>208</v>
      </c>
      <c r="B124" s="15" t="s">
        <v>197</v>
      </c>
      <c r="C124" s="14" t="s">
        <v>290</v>
      </c>
      <c r="D124" s="14"/>
      <c r="E124" s="15" t="s">
        <v>218</v>
      </c>
      <c r="F124" s="16" t="s">
        <v>291</v>
      </c>
      <c r="G124" s="16"/>
    </row>
    <row r="125" spans="1:7">
      <c r="A125" s="14" t="s">
        <v>208</v>
      </c>
      <c r="B125" s="15" t="s">
        <v>197</v>
      </c>
      <c r="C125" s="14" t="s">
        <v>292</v>
      </c>
      <c r="D125" s="14"/>
      <c r="E125" s="15" t="s">
        <v>218</v>
      </c>
      <c r="F125" s="16" t="s">
        <v>293</v>
      </c>
      <c r="G125" s="16">
        <v>18635634678</v>
      </c>
    </row>
    <row r="126" ht="29.25" customHeight="1" spans="1:7">
      <c r="A126" s="14" t="s">
        <v>208</v>
      </c>
      <c r="B126" s="15" t="s">
        <v>197</v>
      </c>
      <c r="C126" s="14" t="s">
        <v>294</v>
      </c>
      <c r="D126" s="14"/>
      <c r="E126" s="15" t="s">
        <v>218</v>
      </c>
      <c r="F126" s="17" t="s">
        <v>295</v>
      </c>
      <c r="G126" s="16">
        <v>13100166035</v>
      </c>
    </row>
    <row r="127" hidden="1" customHeight="1" spans="1:6">
      <c r="A127" s="14"/>
      <c r="B127" s="15"/>
      <c r="C127" s="14"/>
      <c r="D127" s="14"/>
      <c r="E127" s="15"/>
      <c r="F127" s="17"/>
    </row>
    <row r="128" hidden="1"/>
  </sheetData>
  <autoFilter ref="A2:G128">
    <filterColumn colId="4">
      <customFilters>
        <customFilter operator="equal" val="猪"/>
      </customFilters>
    </filterColumn>
    <extLst/>
  </autoFilter>
  <mergeCells count="186">
    <mergeCell ref="A1:F1"/>
    <mergeCell ref="A4:A5"/>
    <mergeCell ref="A6:A7"/>
    <mergeCell ref="A8:A11"/>
    <mergeCell ref="A12:A13"/>
    <mergeCell ref="A18:A23"/>
    <mergeCell ref="A24:A27"/>
    <mergeCell ref="A29:A30"/>
    <mergeCell ref="A33:A35"/>
    <mergeCell ref="A38:A41"/>
    <mergeCell ref="A42:A48"/>
    <mergeCell ref="A49:A51"/>
    <mergeCell ref="A52:A53"/>
    <mergeCell ref="A55:A57"/>
    <mergeCell ref="A58:A60"/>
    <mergeCell ref="A61:A62"/>
    <mergeCell ref="A64:A68"/>
    <mergeCell ref="A69:A71"/>
    <mergeCell ref="A72:A73"/>
    <mergeCell ref="A75:A76"/>
    <mergeCell ref="A80:A82"/>
    <mergeCell ref="A84:A91"/>
    <mergeCell ref="A93:A95"/>
    <mergeCell ref="A96:A97"/>
    <mergeCell ref="A98:A99"/>
    <mergeCell ref="A100:A106"/>
    <mergeCell ref="A107:A112"/>
    <mergeCell ref="A113:A114"/>
    <mergeCell ref="A116:A117"/>
    <mergeCell ref="A118:A120"/>
    <mergeCell ref="A122:A123"/>
    <mergeCell ref="A126:A127"/>
    <mergeCell ref="B4:B5"/>
    <mergeCell ref="B6:B7"/>
    <mergeCell ref="B8:B11"/>
    <mergeCell ref="B12:B13"/>
    <mergeCell ref="B18:B23"/>
    <mergeCell ref="B24:B27"/>
    <mergeCell ref="B29:B30"/>
    <mergeCell ref="B33:B35"/>
    <mergeCell ref="B38:B41"/>
    <mergeCell ref="B42:B48"/>
    <mergeCell ref="B49:B51"/>
    <mergeCell ref="B52:B53"/>
    <mergeCell ref="B55:B57"/>
    <mergeCell ref="B58:B60"/>
    <mergeCell ref="B61:B62"/>
    <mergeCell ref="B64:B68"/>
    <mergeCell ref="B69:B71"/>
    <mergeCell ref="B72:B73"/>
    <mergeCell ref="B75:B76"/>
    <mergeCell ref="B80:B82"/>
    <mergeCell ref="B84:B91"/>
    <mergeCell ref="B93:B95"/>
    <mergeCell ref="B96:B97"/>
    <mergeCell ref="B98:B99"/>
    <mergeCell ref="B100:B106"/>
    <mergeCell ref="B107:B112"/>
    <mergeCell ref="B113:B114"/>
    <mergeCell ref="B116:B117"/>
    <mergeCell ref="B118:B120"/>
    <mergeCell ref="B122:B123"/>
    <mergeCell ref="B126:B127"/>
    <mergeCell ref="C4:C5"/>
    <mergeCell ref="C6:C7"/>
    <mergeCell ref="C8:C11"/>
    <mergeCell ref="C12:C13"/>
    <mergeCell ref="C18:C23"/>
    <mergeCell ref="C24:C27"/>
    <mergeCell ref="C29:C30"/>
    <mergeCell ref="C33:C35"/>
    <mergeCell ref="C38:C41"/>
    <mergeCell ref="C42:C48"/>
    <mergeCell ref="C49:C51"/>
    <mergeCell ref="C52:C53"/>
    <mergeCell ref="C55:C57"/>
    <mergeCell ref="C58:C60"/>
    <mergeCell ref="C61:C62"/>
    <mergeCell ref="C64:C68"/>
    <mergeCell ref="C69:C71"/>
    <mergeCell ref="C72:C73"/>
    <mergeCell ref="C75:C76"/>
    <mergeCell ref="C80:C82"/>
    <mergeCell ref="C84:C91"/>
    <mergeCell ref="C93:C95"/>
    <mergeCell ref="C96:C97"/>
    <mergeCell ref="C98:C99"/>
    <mergeCell ref="C100:C106"/>
    <mergeCell ref="C107:C112"/>
    <mergeCell ref="C113:C114"/>
    <mergeCell ref="C116:C117"/>
    <mergeCell ref="C118:C120"/>
    <mergeCell ref="C122:C123"/>
    <mergeCell ref="C126:C127"/>
    <mergeCell ref="E4:E5"/>
    <mergeCell ref="E6:E7"/>
    <mergeCell ref="E8:E11"/>
    <mergeCell ref="E12:E13"/>
    <mergeCell ref="E18:E23"/>
    <mergeCell ref="E24:E27"/>
    <mergeCell ref="E29:E30"/>
    <mergeCell ref="E33:E35"/>
    <mergeCell ref="E38:E41"/>
    <mergeCell ref="E42:E48"/>
    <mergeCell ref="E49:E51"/>
    <mergeCell ref="E52:E53"/>
    <mergeCell ref="E55:E57"/>
    <mergeCell ref="E58:E60"/>
    <mergeCell ref="E61:E62"/>
    <mergeCell ref="E64:E68"/>
    <mergeCell ref="E69:E71"/>
    <mergeCell ref="E72:E73"/>
    <mergeCell ref="E75:E76"/>
    <mergeCell ref="E80:E82"/>
    <mergeCell ref="E84:E91"/>
    <mergeCell ref="E93:E95"/>
    <mergeCell ref="E96:E97"/>
    <mergeCell ref="E98:E99"/>
    <mergeCell ref="E100:E106"/>
    <mergeCell ref="E107:E112"/>
    <mergeCell ref="E113:E114"/>
    <mergeCell ref="E116:E117"/>
    <mergeCell ref="E118:E120"/>
    <mergeCell ref="E122:E123"/>
    <mergeCell ref="E126:E127"/>
    <mergeCell ref="F4:F5"/>
    <mergeCell ref="F6:F7"/>
    <mergeCell ref="F8:F11"/>
    <mergeCell ref="F12:F13"/>
    <mergeCell ref="F18:F23"/>
    <mergeCell ref="F24:F27"/>
    <mergeCell ref="F29:F30"/>
    <mergeCell ref="F33:F35"/>
    <mergeCell ref="F38:F41"/>
    <mergeCell ref="F42:F48"/>
    <mergeCell ref="F49:F51"/>
    <mergeCell ref="F52:F53"/>
    <mergeCell ref="F55:F57"/>
    <mergeCell ref="F58:F60"/>
    <mergeCell ref="F61:F62"/>
    <mergeCell ref="F64:F68"/>
    <mergeCell ref="F69:F71"/>
    <mergeCell ref="F72:F73"/>
    <mergeCell ref="F75:F76"/>
    <mergeCell ref="F80:F82"/>
    <mergeCell ref="F84:F91"/>
    <mergeCell ref="F93:F95"/>
    <mergeCell ref="F96:F97"/>
    <mergeCell ref="F98:F99"/>
    <mergeCell ref="F100:F106"/>
    <mergeCell ref="F107:F112"/>
    <mergeCell ref="F113:F114"/>
    <mergeCell ref="F116:F117"/>
    <mergeCell ref="F118:F120"/>
    <mergeCell ref="F122:F123"/>
    <mergeCell ref="F126:F127"/>
    <mergeCell ref="G4:G5"/>
    <mergeCell ref="G6:G7"/>
    <mergeCell ref="G8:G11"/>
    <mergeCell ref="G12:G13"/>
    <mergeCell ref="G18:G23"/>
    <mergeCell ref="G24:G27"/>
    <mergeCell ref="G29:G30"/>
    <mergeCell ref="G33:G35"/>
    <mergeCell ref="G38:G41"/>
    <mergeCell ref="G42:G48"/>
    <mergeCell ref="G49:G51"/>
    <mergeCell ref="G52:G53"/>
    <mergeCell ref="G55:G57"/>
    <mergeCell ref="G58:G60"/>
    <mergeCell ref="G61:G62"/>
    <mergeCell ref="G64:G68"/>
    <mergeCell ref="G69:G71"/>
    <mergeCell ref="G72:G73"/>
    <mergeCell ref="G75:G76"/>
    <mergeCell ref="G80:G82"/>
    <mergeCell ref="G84:G91"/>
    <mergeCell ref="G93:G95"/>
    <mergeCell ref="G96:G97"/>
    <mergeCell ref="G98:G99"/>
    <mergeCell ref="G100:G106"/>
    <mergeCell ref="G107:G112"/>
    <mergeCell ref="G113:G114"/>
    <mergeCell ref="G116:G117"/>
    <mergeCell ref="G118:G120"/>
    <mergeCell ref="G122:G12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好人</cp:lastModifiedBy>
  <dcterms:created xsi:type="dcterms:W3CDTF">2022-11-01T07:29:00Z</dcterms:created>
  <dcterms:modified xsi:type="dcterms:W3CDTF">2023-04-24T07:12:04Z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0A6E022D4DDA4DD4BEE0908A567B93D3_13</vt:lpwstr>
  </property>
  <property fmtid="{D5CDD505-2E9C-101B-9397-08002B2CF9AE}" pid="3" name="KSOProductBuildVer">
    <vt:lpwstr>2052-11.1.0.14036</vt:lpwstr>
  </property>
</Properties>
</file>